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Sheet1!$A$2:$I$92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<sst xmlns="http://schemas.openxmlformats.org/spreadsheetml/2006/main" count="371" uniqueCount="203">
  <si>
    <t>广州市白云区2020年第四次公开招聘教师综合成绩和
进入体检人员名单</t>
  </si>
  <si>
    <t>序号</t>
  </si>
  <si>
    <t>姓名</t>
  </si>
  <si>
    <t>面试序号</t>
  </si>
  <si>
    <t>报考职位</t>
  </si>
  <si>
    <t>面试成绩</t>
  </si>
  <si>
    <t>笔试成绩</t>
  </si>
  <si>
    <t>综合成绩</t>
  </si>
  <si>
    <t>排名</t>
  </si>
  <si>
    <t>是否进入体检</t>
  </si>
  <si>
    <t>蔡明英</t>
  </si>
  <si>
    <t>广州302</t>
  </si>
  <si>
    <t>高中地理教师</t>
  </si>
  <si>
    <t>是</t>
  </si>
  <si>
    <t>刘慕瑛</t>
  </si>
  <si>
    <t>广州298</t>
  </si>
  <si>
    <t>冯海晴</t>
  </si>
  <si>
    <t>广州303</t>
  </si>
  <si>
    <t>否</t>
  </si>
  <si>
    <t>李亚宁</t>
  </si>
  <si>
    <t>广州305</t>
  </si>
  <si>
    <t>朱振杰</t>
  </si>
  <si>
    <t>广州307</t>
  </si>
  <si>
    <t>免笔试</t>
  </si>
  <si>
    <t>钟仕萍</t>
  </si>
  <si>
    <t>广州299</t>
  </si>
  <si>
    <t>余虹</t>
  </si>
  <si>
    <t>长沙036</t>
  </si>
  <si>
    <t>邝晨曦</t>
  </si>
  <si>
    <t>广州306</t>
  </si>
  <si>
    <t>周维鑫</t>
  </si>
  <si>
    <t>广州301</t>
  </si>
  <si>
    <t>刘婷</t>
  </si>
  <si>
    <t>广州300</t>
  </si>
  <si>
    <t>谢依伊</t>
  </si>
  <si>
    <t>广州244</t>
  </si>
  <si>
    <t>高中化学教师</t>
  </si>
  <si>
    <t>刘睿琪</t>
  </si>
  <si>
    <t>广州253</t>
  </si>
  <si>
    <t>刘振威</t>
  </si>
  <si>
    <t>广州250</t>
  </si>
  <si>
    <t>何泳欣</t>
  </si>
  <si>
    <t>长沙039</t>
  </si>
  <si>
    <t>黎倩</t>
  </si>
  <si>
    <t>广州280</t>
  </si>
  <si>
    <t>袁谢兰</t>
  </si>
  <si>
    <t>长沙049</t>
  </si>
  <si>
    <t>尹琴</t>
  </si>
  <si>
    <t>广州289</t>
  </si>
  <si>
    <t>刘晶</t>
  </si>
  <si>
    <t>广州249</t>
  </si>
  <si>
    <t>颜紫乔</t>
  </si>
  <si>
    <t>广州260</t>
  </si>
  <si>
    <t>蔡燕庆</t>
  </si>
  <si>
    <t>广州002</t>
  </si>
  <si>
    <t>高中历史教师</t>
  </si>
  <si>
    <t>张婉盈</t>
  </si>
  <si>
    <t>广州007</t>
  </si>
  <si>
    <t>陈智琪</t>
  </si>
  <si>
    <t>广州009</t>
  </si>
  <si>
    <t>薛颖</t>
  </si>
  <si>
    <t>广州005</t>
  </si>
  <si>
    <t>廖晗琪</t>
  </si>
  <si>
    <t>长沙015</t>
  </si>
  <si>
    <t>高中美术教师</t>
  </si>
  <si>
    <t>林旭红</t>
  </si>
  <si>
    <t>广州093</t>
  </si>
  <si>
    <t>刘嘉茵</t>
  </si>
  <si>
    <t>广州089</t>
  </si>
  <si>
    <t>黄淑卿</t>
  </si>
  <si>
    <t>广州086</t>
  </si>
  <si>
    <t>陈剑君</t>
  </si>
  <si>
    <t>广州082</t>
  </si>
  <si>
    <t>路通</t>
  </si>
  <si>
    <t xml:space="preserve">广州097 </t>
  </si>
  <si>
    <t>陈佳苗</t>
  </si>
  <si>
    <t>长沙014</t>
  </si>
  <si>
    <t>宋子杨</t>
  </si>
  <si>
    <t>长沙060</t>
  </si>
  <si>
    <t>周健</t>
  </si>
  <si>
    <t>广州087</t>
  </si>
  <si>
    <t>丁乐菁</t>
  </si>
  <si>
    <t>长沙026</t>
  </si>
  <si>
    <t>高中生物教师</t>
  </si>
  <si>
    <t>潘显基</t>
  </si>
  <si>
    <t>广州361</t>
  </si>
  <si>
    <t>尹清华</t>
  </si>
  <si>
    <t>长沙007</t>
  </si>
  <si>
    <t>张祎雪</t>
  </si>
  <si>
    <t>广州334</t>
  </si>
  <si>
    <t>陈宛靖</t>
  </si>
  <si>
    <t>广州343</t>
  </si>
  <si>
    <t>吕雪吟</t>
  </si>
  <si>
    <t>广州312</t>
  </si>
  <si>
    <t>何晓林</t>
  </si>
  <si>
    <t>广州323</t>
  </si>
  <si>
    <t>陈妙莹</t>
  </si>
  <si>
    <t>广州362</t>
  </si>
  <si>
    <t>俞平</t>
  </si>
  <si>
    <t>广州328</t>
  </si>
  <si>
    <t>吴让威</t>
  </si>
  <si>
    <t>广州105</t>
  </si>
  <si>
    <t>高中数学教师</t>
  </si>
  <si>
    <t>周云</t>
  </si>
  <si>
    <t>广州116</t>
  </si>
  <si>
    <t>毛雯</t>
  </si>
  <si>
    <t>长沙001</t>
  </si>
  <si>
    <t>吴炫葆</t>
  </si>
  <si>
    <t>广州106</t>
  </si>
  <si>
    <t>黄诗尹</t>
  </si>
  <si>
    <t>广州114</t>
  </si>
  <si>
    <t>傅文欣</t>
  </si>
  <si>
    <t>长沙037</t>
  </si>
  <si>
    <t>杨惠敏</t>
  </si>
  <si>
    <t>广州117</t>
  </si>
  <si>
    <t>曾婵娟</t>
  </si>
  <si>
    <t>广州115</t>
  </si>
  <si>
    <t>杨礼燕</t>
  </si>
  <si>
    <t>广州113</t>
  </si>
  <si>
    <t>庄选</t>
  </si>
  <si>
    <t>广州104</t>
  </si>
  <si>
    <t>何超杰</t>
  </si>
  <si>
    <t>广州108</t>
  </si>
  <si>
    <t>侯惠清</t>
  </si>
  <si>
    <t>广州122</t>
  </si>
  <si>
    <t>林鸿涛</t>
  </si>
  <si>
    <t>广州121</t>
  </si>
  <si>
    <t>李婷</t>
  </si>
  <si>
    <t>广州110</t>
  </si>
  <si>
    <t>仇东雪</t>
  </si>
  <si>
    <t>广州111</t>
  </si>
  <si>
    <t>徐达华</t>
  </si>
  <si>
    <t>广州112</t>
  </si>
  <si>
    <t>黄伟强</t>
  </si>
  <si>
    <t>广州020</t>
  </si>
  <si>
    <t>高中政治教师</t>
  </si>
  <si>
    <t>颜欢欢</t>
  </si>
  <si>
    <t>广州027</t>
  </si>
  <si>
    <t>毛碧</t>
  </si>
  <si>
    <t>长沙059</t>
  </si>
  <si>
    <t>王秋萍</t>
  </si>
  <si>
    <t>广州028</t>
  </si>
  <si>
    <t>肖存新</t>
  </si>
  <si>
    <t>广州127</t>
  </si>
  <si>
    <t>高中物理教师</t>
  </si>
  <si>
    <t>徐绮文</t>
  </si>
  <si>
    <t>广州128</t>
  </si>
  <si>
    <t>邱林瑜</t>
  </si>
  <si>
    <t>广州142</t>
  </si>
  <si>
    <t>王晴</t>
  </si>
  <si>
    <t>广州140</t>
  </si>
  <si>
    <t>秦源</t>
  </si>
  <si>
    <t>广州131</t>
  </si>
  <si>
    <t>江嘉敏</t>
  </si>
  <si>
    <t>广州144</t>
  </si>
  <si>
    <t>叶新姿</t>
  </si>
  <si>
    <t>广州134</t>
  </si>
  <si>
    <t>欧阳瑛</t>
  </si>
  <si>
    <t>长沙004</t>
  </si>
  <si>
    <t>廖蕴莹</t>
  </si>
  <si>
    <t>广州129</t>
  </si>
  <si>
    <t>邓绮雯</t>
  </si>
  <si>
    <t>广州130</t>
  </si>
  <si>
    <t>欧明欣</t>
  </si>
  <si>
    <t>广州178</t>
  </si>
  <si>
    <t>高中英语教师</t>
  </si>
  <si>
    <t>韩加艳</t>
  </si>
  <si>
    <t>广州163</t>
  </si>
  <si>
    <t>裴倩倩</t>
  </si>
  <si>
    <t>广州233</t>
  </si>
  <si>
    <t>李敏玲</t>
  </si>
  <si>
    <t>广州216</t>
  </si>
  <si>
    <t>陈丽林</t>
  </si>
  <si>
    <t>广州174</t>
  </si>
  <si>
    <t>程艳</t>
  </si>
  <si>
    <t>长沙003</t>
  </si>
  <si>
    <t>黄成</t>
  </si>
  <si>
    <t>广州152</t>
  </si>
  <si>
    <t>程科娟</t>
  </si>
  <si>
    <t>长沙019</t>
  </si>
  <si>
    <t>吴丹</t>
  </si>
  <si>
    <t>广州175</t>
  </si>
  <si>
    <t>刘怡清</t>
  </si>
  <si>
    <t>广州194</t>
  </si>
  <si>
    <t>陈炜</t>
  </si>
  <si>
    <t>广州046</t>
  </si>
  <si>
    <t>高中语文教师</t>
  </si>
  <si>
    <t>文鹂</t>
  </si>
  <si>
    <t>长沙025</t>
  </si>
  <si>
    <t>张贯禹</t>
  </si>
  <si>
    <t>广州043</t>
  </si>
  <si>
    <t>林丹娜</t>
  </si>
  <si>
    <t>广州076</t>
  </si>
  <si>
    <t>姚倩仪</t>
  </si>
  <si>
    <t>广州060</t>
  </si>
  <si>
    <t>黎越</t>
  </si>
  <si>
    <t>长沙029</t>
  </si>
  <si>
    <t>刘慧娟</t>
  </si>
  <si>
    <t>广州057</t>
  </si>
  <si>
    <t>刘斯琦</t>
  </si>
  <si>
    <t>广州045</t>
  </si>
  <si>
    <t>李瑶洁</t>
  </si>
  <si>
    <t>广州050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</si>
</sst>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0"/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0,0&#10;&#10;NA&#10;&#10;_职位核对表（西外20141114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2"/>
  <sheetViews>
    <sheetView tabSelected="1" topLeftCell="A73" workbookViewId="0">
      <selection activeCell="G9" sqref="G9"/>
    </sheetView>
  </sheetViews>
  <sheetFormatPr defaultColWidth="9" defaultRowHeight="13.5"/>
  <cols>
    <col min="1" max="2" width="9" style="1"/>
    <col min="3" max="4" width="13.75" style="1" customWidth="1"/>
    <col min="5" max="6" width="9" style="1"/>
    <col min="7" max="7" width="9" style="2"/>
    <col min="8" max="8" width="9" style="1"/>
    <col min="9" max="9" width="19.125" style="1" customWidth="1"/>
  </cols>
  <sheetData>
    <row r="1" ht="51" customHeight="1" spans="1:9">
      <c r="A1" s="3" t="s">
        <v>0</v>
      </c>
      <c r="B1" s="3"/>
      <c r="C1" s="3"/>
      <c r="D1" s="3"/>
      <c r="E1" s="3"/>
      <c r="F1" s="3"/>
      <c r="G1" s="4"/>
      <c r="H1" s="3"/>
      <c r="I1" s="3"/>
    </row>
    <row r="2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15" t="s">
        <v>9</v>
      </c>
    </row>
    <row r="3" ht="27" customHeight="1" spans="1:9">
      <c r="A3" s="7">
        <v>1</v>
      </c>
      <c r="B3" s="7" t="s">
        <v>10</v>
      </c>
      <c r="C3" s="7" t="s">
        <v>11</v>
      </c>
      <c r="D3" s="8" t="s">
        <v>12</v>
      </c>
      <c r="E3" s="7">
        <v>85.5</v>
      </c>
      <c r="F3" s="7">
        <v>77.79</v>
      </c>
      <c r="G3" s="9">
        <f t="shared" ref="G3:G8" si="0">ROUND(E3*0.7+F3*0.3,2)</f>
        <v>83.19</v>
      </c>
      <c r="H3" s="10">
        <v>1</v>
      </c>
      <c r="I3" s="16" t="s">
        <v>13</v>
      </c>
    </row>
    <row r="4" ht="27" customHeight="1" spans="1:9">
      <c r="A4" s="7">
        <v>2</v>
      </c>
      <c r="B4" s="7" t="s">
        <v>14</v>
      </c>
      <c r="C4" s="7" t="s">
        <v>15</v>
      </c>
      <c r="D4" s="8" t="s">
        <v>12</v>
      </c>
      <c r="E4" s="7">
        <v>79.33</v>
      </c>
      <c r="F4" s="7">
        <v>84.2</v>
      </c>
      <c r="G4" s="9">
        <f t="shared" si="0"/>
        <v>80.79</v>
      </c>
      <c r="H4" s="10">
        <v>2</v>
      </c>
      <c r="I4" s="16" t="s">
        <v>13</v>
      </c>
    </row>
    <row r="5" ht="27" customHeight="1" spans="1:9">
      <c r="A5" s="7">
        <v>3</v>
      </c>
      <c r="B5" s="7" t="s">
        <v>16</v>
      </c>
      <c r="C5" s="7" t="s">
        <v>17</v>
      </c>
      <c r="D5" s="8" t="s">
        <v>12</v>
      </c>
      <c r="E5" s="7">
        <v>77.33</v>
      </c>
      <c r="F5" s="7">
        <v>85.68</v>
      </c>
      <c r="G5" s="9">
        <f t="shared" si="0"/>
        <v>79.84</v>
      </c>
      <c r="H5" s="11">
        <v>3</v>
      </c>
      <c r="I5" s="17" t="s">
        <v>18</v>
      </c>
    </row>
    <row r="6" ht="27" customHeight="1" spans="1:9">
      <c r="A6" s="7">
        <v>4</v>
      </c>
      <c r="B6" s="7" t="s">
        <v>19</v>
      </c>
      <c r="C6" s="7" t="s">
        <v>20</v>
      </c>
      <c r="D6" s="8" t="s">
        <v>12</v>
      </c>
      <c r="E6" s="7">
        <v>81.67</v>
      </c>
      <c r="F6" s="7">
        <v>73.46</v>
      </c>
      <c r="G6" s="9">
        <f t="shared" si="0"/>
        <v>79.21</v>
      </c>
      <c r="H6" s="11">
        <v>4</v>
      </c>
      <c r="I6" s="17" t="s">
        <v>18</v>
      </c>
    </row>
    <row r="7" ht="27" customHeight="1" spans="1:9">
      <c r="A7" s="7">
        <v>5</v>
      </c>
      <c r="B7" s="7" t="s">
        <v>21</v>
      </c>
      <c r="C7" s="7" t="s">
        <v>22</v>
      </c>
      <c r="D7" s="8" t="s">
        <v>12</v>
      </c>
      <c r="E7" s="7">
        <v>78.33</v>
      </c>
      <c r="F7" s="7" t="s">
        <v>23</v>
      </c>
      <c r="G7" s="9">
        <v>78.33</v>
      </c>
      <c r="H7" s="11">
        <v>5</v>
      </c>
      <c r="I7" s="17" t="s">
        <v>18</v>
      </c>
    </row>
    <row r="8" ht="27" customHeight="1" spans="1:9">
      <c r="A8" s="7">
        <v>6</v>
      </c>
      <c r="B8" s="7" t="s">
        <v>24</v>
      </c>
      <c r="C8" s="7" t="s">
        <v>25</v>
      </c>
      <c r="D8" s="8" t="s">
        <v>12</v>
      </c>
      <c r="E8" s="7">
        <v>74.17</v>
      </c>
      <c r="F8" s="7">
        <v>76.31</v>
      </c>
      <c r="G8" s="9">
        <f t="shared" si="0"/>
        <v>74.81</v>
      </c>
      <c r="H8" s="11">
        <v>6</v>
      </c>
      <c r="I8" s="17" t="s">
        <v>18</v>
      </c>
    </row>
    <row r="9" ht="27" customHeight="1" spans="1:9">
      <c r="A9" s="7">
        <v>7</v>
      </c>
      <c r="B9" s="7" t="s">
        <v>26</v>
      </c>
      <c r="C9" s="7" t="s">
        <v>27</v>
      </c>
      <c r="D9" s="8" t="s">
        <v>12</v>
      </c>
      <c r="E9" s="7">
        <v>74.67</v>
      </c>
      <c r="F9" s="7">
        <v>74.23</v>
      </c>
      <c r="G9" s="9">
        <f t="shared" ref="G9:G26" si="1">ROUND(E9*0.7+F9*0.3,2)</f>
        <v>74.54</v>
      </c>
      <c r="H9" s="11">
        <v>7</v>
      </c>
      <c r="I9" s="17" t="s">
        <v>18</v>
      </c>
    </row>
    <row r="10" ht="27" customHeight="1" spans="1:9">
      <c r="A10" s="7">
        <v>8</v>
      </c>
      <c r="B10" s="7" t="s">
        <v>28</v>
      </c>
      <c r="C10" s="7" t="s">
        <v>29</v>
      </c>
      <c r="D10" s="8" t="s">
        <v>12</v>
      </c>
      <c r="E10" s="7">
        <v>72.33</v>
      </c>
      <c r="F10" s="7">
        <v>76.63</v>
      </c>
      <c r="G10" s="9">
        <f t="shared" si="1"/>
        <v>73.62</v>
      </c>
      <c r="H10" s="11">
        <v>8</v>
      </c>
      <c r="I10" s="17" t="s">
        <v>18</v>
      </c>
    </row>
    <row r="11" ht="27" customHeight="1" spans="1:9">
      <c r="A11" s="7">
        <v>9</v>
      </c>
      <c r="B11" s="7" t="s">
        <v>30</v>
      </c>
      <c r="C11" s="7" t="s">
        <v>31</v>
      </c>
      <c r="D11" s="8" t="s">
        <v>12</v>
      </c>
      <c r="E11" s="7">
        <v>72.67</v>
      </c>
      <c r="F11" s="7">
        <v>73.5</v>
      </c>
      <c r="G11" s="9">
        <f t="shared" si="1"/>
        <v>72.92</v>
      </c>
      <c r="H11" s="11">
        <v>9</v>
      </c>
      <c r="I11" s="17" t="s">
        <v>18</v>
      </c>
    </row>
    <row r="12" ht="27" customHeight="1" spans="1:9">
      <c r="A12" s="7">
        <v>10</v>
      </c>
      <c r="B12" s="7" t="s">
        <v>32</v>
      </c>
      <c r="C12" s="7" t="s">
        <v>33</v>
      </c>
      <c r="D12" s="8" t="s">
        <v>12</v>
      </c>
      <c r="E12" s="7">
        <v>69.67</v>
      </c>
      <c r="F12" s="7">
        <v>78.54</v>
      </c>
      <c r="G12" s="9">
        <f t="shared" si="1"/>
        <v>72.33</v>
      </c>
      <c r="H12" s="11">
        <v>10</v>
      </c>
      <c r="I12" s="17" t="s">
        <v>18</v>
      </c>
    </row>
    <row r="13" ht="27" customHeight="1" spans="1:9">
      <c r="A13" s="7">
        <v>11</v>
      </c>
      <c r="B13" s="7" t="s">
        <v>34</v>
      </c>
      <c r="C13" s="7" t="s">
        <v>35</v>
      </c>
      <c r="D13" s="8" t="s">
        <v>36</v>
      </c>
      <c r="E13" s="7">
        <v>87.67</v>
      </c>
      <c r="F13" s="7">
        <v>79.42</v>
      </c>
      <c r="G13" s="9">
        <f t="shared" si="1"/>
        <v>85.2</v>
      </c>
      <c r="H13" s="12">
        <v>1</v>
      </c>
      <c r="I13" s="16" t="s">
        <v>13</v>
      </c>
    </row>
    <row r="14" ht="27" customHeight="1" spans="1:9">
      <c r="A14" s="7">
        <v>12</v>
      </c>
      <c r="B14" s="7" t="s">
        <v>37</v>
      </c>
      <c r="C14" s="7" t="s">
        <v>38</v>
      </c>
      <c r="D14" s="8" t="s">
        <v>36</v>
      </c>
      <c r="E14" s="7">
        <v>91.33</v>
      </c>
      <c r="F14" s="7">
        <v>70.36</v>
      </c>
      <c r="G14" s="9">
        <f t="shared" si="1"/>
        <v>85.04</v>
      </c>
      <c r="H14" s="12">
        <v>2</v>
      </c>
      <c r="I14" s="16" t="s">
        <v>13</v>
      </c>
    </row>
    <row r="15" ht="27" customHeight="1" spans="1:9">
      <c r="A15" s="7">
        <v>13</v>
      </c>
      <c r="B15" s="7" t="s">
        <v>39</v>
      </c>
      <c r="C15" s="7" t="s">
        <v>40</v>
      </c>
      <c r="D15" s="8" t="s">
        <v>36</v>
      </c>
      <c r="E15" s="7">
        <v>84.5</v>
      </c>
      <c r="F15" s="7">
        <v>85.21</v>
      </c>
      <c r="G15" s="9">
        <f t="shared" si="1"/>
        <v>84.71</v>
      </c>
      <c r="H15" s="13">
        <v>3</v>
      </c>
      <c r="I15" s="17" t="s">
        <v>18</v>
      </c>
    </row>
    <row r="16" ht="27" customHeight="1" spans="1:9">
      <c r="A16" s="7">
        <v>14</v>
      </c>
      <c r="B16" s="7" t="s">
        <v>41</v>
      </c>
      <c r="C16" s="7" t="s">
        <v>42</v>
      </c>
      <c r="D16" s="8" t="s">
        <v>36</v>
      </c>
      <c r="E16" s="7">
        <v>83.17</v>
      </c>
      <c r="F16" s="7">
        <v>76.42</v>
      </c>
      <c r="G16" s="9">
        <f t="shared" si="1"/>
        <v>81.15</v>
      </c>
      <c r="H16" s="13">
        <v>4</v>
      </c>
      <c r="I16" s="17" t="s">
        <v>18</v>
      </c>
    </row>
    <row r="17" ht="27" customHeight="1" spans="1:9">
      <c r="A17" s="7">
        <v>15</v>
      </c>
      <c r="B17" s="7" t="s">
        <v>43</v>
      </c>
      <c r="C17" s="7" t="s">
        <v>44</v>
      </c>
      <c r="D17" s="8" t="s">
        <v>36</v>
      </c>
      <c r="E17" s="7">
        <v>82</v>
      </c>
      <c r="F17" s="7">
        <v>75.97</v>
      </c>
      <c r="G17" s="9">
        <f t="shared" si="1"/>
        <v>80.19</v>
      </c>
      <c r="H17" s="13">
        <v>5</v>
      </c>
      <c r="I17" s="17" t="s">
        <v>18</v>
      </c>
    </row>
    <row r="18" ht="27" customHeight="1" spans="1:9">
      <c r="A18" s="7">
        <v>16</v>
      </c>
      <c r="B18" s="7" t="s">
        <v>45</v>
      </c>
      <c r="C18" s="7" t="s">
        <v>46</v>
      </c>
      <c r="D18" s="8" t="s">
        <v>36</v>
      </c>
      <c r="E18" s="7">
        <v>78.33</v>
      </c>
      <c r="F18" s="7">
        <v>76.4</v>
      </c>
      <c r="G18" s="9">
        <f t="shared" si="1"/>
        <v>77.75</v>
      </c>
      <c r="H18" s="13">
        <v>6</v>
      </c>
      <c r="I18" s="17" t="s">
        <v>18</v>
      </c>
    </row>
    <row r="19" ht="27" customHeight="1" spans="1:9">
      <c r="A19" s="7">
        <v>17</v>
      </c>
      <c r="B19" s="7" t="s">
        <v>47</v>
      </c>
      <c r="C19" s="7" t="s">
        <v>48</v>
      </c>
      <c r="D19" s="8" t="s">
        <v>36</v>
      </c>
      <c r="E19" s="7">
        <v>75</v>
      </c>
      <c r="F19" s="7">
        <v>76.17</v>
      </c>
      <c r="G19" s="9">
        <f t="shared" si="1"/>
        <v>75.35</v>
      </c>
      <c r="H19" s="13">
        <v>7</v>
      </c>
      <c r="I19" s="17" t="s">
        <v>18</v>
      </c>
    </row>
    <row r="20" ht="27" customHeight="1" spans="1:9">
      <c r="A20" s="7">
        <v>18</v>
      </c>
      <c r="B20" s="7" t="s">
        <v>49</v>
      </c>
      <c r="C20" s="7" t="s">
        <v>50</v>
      </c>
      <c r="D20" s="8" t="s">
        <v>36</v>
      </c>
      <c r="E20" s="7">
        <v>68.5</v>
      </c>
      <c r="F20" s="7">
        <v>77.02</v>
      </c>
      <c r="G20" s="9">
        <f t="shared" si="1"/>
        <v>71.06</v>
      </c>
      <c r="H20" s="13">
        <v>8</v>
      </c>
      <c r="I20" s="17" t="s">
        <v>18</v>
      </c>
    </row>
    <row r="21" ht="27" customHeight="1" spans="1:9">
      <c r="A21" s="7">
        <v>19</v>
      </c>
      <c r="B21" s="7" t="s">
        <v>51</v>
      </c>
      <c r="C21" s="7" t="s">
        <v>52</v>
      </c>
      <c r="D21" s="8" t="s">
        <v>36</v>
      </c>
      <c r="E21" s="7">
        <v>72.33</v>
      </c>
      <c r="F21" s="7">
        <v>58.88</v>
      </c>
      <c r="G21" s="9">
        <f t="shared" si="1"/>
        <v>68.3</v>
      </c>
      <c r="H21" s="13">
        <v>9</v>
      </c>
      <c r="I21" s="17" t="s">
        <v>18</v>
      </c>
    </row>
    <row r="22" ht="27" customHeight="1" spans="1:9">
      <c r="A22" s="7">
        <v>20</v>
      </c>
      <c r="B22" s="7" t="s">
        <v>53</v>
      </c>
      <c r="C22" s="7" t="s">
        <v>54</v>
      </c>
      <c r="D22" s="8" t="s">
        <v>55</v>
      </c>
      <c r="E22" s="7">
        <v>87</v>
      </c>
      <c r="F22" s="7">
        <v>81.81</v>
      </c>
      <c r="G22" s="9">
        <f t="shared" si="1"/>
        <v>85.44</v>
      </c>
      <c r="H22" s="12">
        <v>1</v>
      </c>
      <c r="I22" s="16" t="s">
        <v>13</v>
      </c>
    </row>
    <row r="23" ht="27" customHeight="1" spans="1:9">
      <c r="A23" s="7">
        <v>21</v>
      </c>
      <c r="B23" s="7" t="s">
        <v>56</v>
      </c>
      <c r="C23" s="7" t="s">
        <v>57</v>
      </c>
      <c r="D23" s="8" t="s">
        <v>55</v>
      </c>
      <c r="E23" s="7">
        <v>75.5</v>
      </c>
      <c r="F23" s="7">
        <v>80.58</v>
      </c>
      <c r="G23" s="9">
        <f t="shared" si="1"/>
        <v>77.02</v>
      </c>
      <c r="H23" s="13">
        <v>2</v>
      </c>
      <c r="I23" s="17" t="s">
        <v>18</v>
      </c>
    </row>
    <row r="24" ht="27" customHeight="1" spans="1:9">
      <c r="A24" s="7">
        <v>22</v>
      </c>
      <c r="B24" s="7" t="s">
        <v>58</v>
      </c>
      <c r="C24" s="7" t="s">
        <v>59</v>
      </c>
      <c r="D24" s="8" t="s">
        <v>55</v>
      </c>
      <c r="E24" s="7">
        <v>76</v>
      </c>
      <c r="F24" s="7">
        <v>78.13</v>
      </c>
      <c r="G24" s="9">
        <f t="shared" si="1"/>
        <v>76.64</v>
      </c>
      <c r="H24" s="13">
        <v>3</v>
      </c>
      <c r="I24" s="17" t="s">
        <v>18</v>
      </c>
    </row>
    <row r="25" ht="27" customHeight="1" spans="1:9">
      <c r="A25" s="7">
        <v>23</v>
      </c>
      <c r="B25" s="7" t="s">
        <v>60</v>
      </c>
      <c r="C25" s="7" t="s">
        <v>61</v>
      </c>
      <c r="D25" s="8" t="s">
        <v>55</v>
      </c>
      <c r="E25" s="7">
        <v>77.83</v>
      </c>
      <c r="F25" s="7">
        <v>73.79</v>
      </c>
      <c r="G25" s="9">
        <f t="shared" si="1"/>
        <v>76.62</v>
      </c>
      <c r="H25" s="13">
        <v>4</v>
      </c>
      <c r="I25" s="17" t="s">
        <v>18</v>
      </c>
    </row>
    <row r="26" ht="27" customHeight="1" spans="1:9">
      <c r="A26" s="7">
        <v>24</v>
      </c>
      <c r="B26" s="7" t="s">
        <v>62</v>
      </c>
      <c r="C26" s="7" t="s">
        <v>63</v>
      </c>
      <c r="D26" s="8" t="s">
        <v>64</v>
      </c>
      <c r="E26" s="7">
        <v>87.67</v>
      </c>
      <c r="F26" s="7">
        <v>77.53</v>
      </c>
      <c r="G26" s="9">
        <f t="shared" si="1"/>
        <v>84.63</v>
      </c>
      <c r="H26" s="12">
        <v>1</v>
      </c>
      <c r="I26" s="16" t="s">
        <v>13</v>
      </c>
    </row>
    <row r="27" ht="27" customHeight="1" spans="1:9">
      <c r="A27" s="7">
        <v>25</v>
      </c>
      <c r="B27" s="7" t="s">
        <v>65</v>
      </c>
      <c r="C27" s="7" t="s">
        <v>66</v>
      </c>
      <c r="D27" s="8" t="s">
        <v>64</v>
      </c>
      <c r="E27" s="7">
        <v>87.33</v>
      </c>
      <c r="F27" s="7">
        <v>73.41</v>
      </c>
      <c r="G27" s="9">
        <f t="shared" ref="G27:G58" si="2">ROUND(E27*0.7+F27*0.3,2)</f>
        <v>83.15</v>
      </c>
      <c r="H27" s="12">
        <v>2</v>
      </c>
      <c r="I27" s="16" t="s">
        <v>13</v>
      </c>
    </row>
    <row r="28" ht="27" customHeight="1" spans="1:9">
      <c r="A28" s="7">
        <v>26</v>
      </c>
      <c r="B28" s="7" t="s">
        <v>67</v>
      </c>
      <c r="C28" s="7" t="s">
        <v>68</v>
      </c>
      <c r="D28" s="8" t="s">
        <v>64</v>
      </c>
      <c r="E28" s="7">
        <v>83.33</v>
      </c>
      <c r="F28" s="7">
        <v>69.45</v>
      </c>
      <c r="G28" s="9">
        <f t="shared" si="2"/>
        <v>79.17</v>
      </c>
      <c r="H28" s="13">
        <v>3</v>
      </c>
      <c r="I28" s="17" t="s">
        <v>18</v>
      </c>
    </row>
    <row r="29" ht="27" customHeight="1" spans="1:9">
      <c r="A29" s="7">
        <v>27</v>
      </c>
      <c r="B29" s="7" t="s">
        <v>69</v>
      </c>
      <c r="C29" s="7" t="s">
        <v>70</v>
      </c>
      <c r="D29" s="8" t="s">
        <v>64</v>
      </c>
      <c r="E29" s="7">
        <v>81.5</v>
      </c>
      <c r="F29" s="7">
        <v>70.94</v>
      </c>
      <c r="G29" s="9">
        <f t="shared" si="2"/>
        <v>78.33</v>
      </c>
      <c r="H29" s="13">
        <v>4</v>
      </c>
      <c r="I29" s="17" t="s">
        <v>18</v>
      </c>
    </row>
    <row r="30" ht="27" customHeight="1" spans="1:9">
      <c r="A30" s="7">
        <v>28</v>
      </c>
      <c r="B30" s="7" t="s">
        <v>71</v>
      </c>
      <c r="C30" s="7" t="s">
        <v>72</v>
      </c>
      <c r="D30" s="8" t="s">
        <v>64</v>
      </c>
      <c r="E30" s="7">
        <v>79.33</v>
      </c>
      <c r="F30" s="7">
        <v>70.66</v>
      </c>
      <c r="G30" s="9">
        <f t="shared" si="2"/>
        <v>76.73</v>
      </c>
      <c r="H30" s="13">
        <v>5</v>
      </c>
      <c r="I30" s="17" t="s">
        <v>18</v>
      </c>
    </row>
    <row r="31" ht="27" customHeight="1" spans="1:9">
      <c r="A31" s="7">
        <v>29</v>
      </c>
      <c r="B31" s="7" t="s">
        <v>73</v>
      </c>
      <c r="C31" s="7" t="s">
        <v>74</v>
      </c>
      <c r="D31" s="8" t="s">
        <v>64</v>
      </c>
      <c r="E31" s="7">
        <v>76.67</v>
      </c>
      <c r="F31" s="7">
        <v>69.97</v>
      </c>
      <c r="G31" s="9">
        <f t="shared" si="2"/>
        <v>74.66</v>
      </c>
      <c r="H31" s="13">
        <v>6</v>
      </c>
      <c r="I31" s="17" t="s">
        <v>18</v>
      </c>
    </row>
    <row r="32" ht="27" customHeight="1" spans="1:9">
      <c r="A32" s="7">
        <v>30</v>
      </c>
      <c r="B32" s="7" t="s">
        <v>75</v>
      </c>
      <c r="C32" s="7" t="s">
        <v>76</v>
      </c>
      <c r="D32" s="8" t="s">
        <v>64</v>
      </c>
      <c r="E32" s="7">
        <v>72.67</v>
      </c>
      <c r="F32" s="7">
        <v>72.11</v>
      </c>
      <c r="G32" s="9">
        <f t="shared" si="2"/>
        <v>72.5</v>
      </c>
      <c r="H32" s="13">
        <v>7</v>
      </c>
      <c r="I32" s="17" t="s">
        <v>18</v>
      </c>
    </row>
    <row r="33" ht="27" customHeight="1" spans="1:9">
      <c r="A33" s="7">
        <v>31</v>
      </c>
      <c r="B33" s="7" t="s">
        <v>77</v>
      </c>
      <c r="C33" s="7" t="s">
        <v>78</v>
      </c>
      <c r="D33" s="8" t="s">
        <v>64</v>
      </c>
      <c r="E33" s="7">
        <v>72.67</v>
      </c>
      <c r="F33" s="7">
        <v>71.14</v>
      </c>
      <c r="G33" s="9">
        <f t="shared" si="2"/>
        <v>72.21</v>
      </c>
      <c r="H33" s="13">
        <v>8</v>
      </c>
      <c r="I33" s="17" t="s">
        <v>18</v>
      </c>
    </row>
    <row r="34" ht="27" customHeight="1" spans="1:9">
      <c r="A34" s="7">
        <v>32</v>
      </c>
      <c r="B34" s="7" t="s">
        <v>79</v>
      </c>
      <c r="C34" s="7" t="s">
        <v>80</v>
      </c>
      <c r="D34" s="8" t="s">
        <v>64</v>
      </c>
      <c r="E34" s="7">
        <v>66.67</v>
      </c>
      <c r="F34" s="7">
        <v>57.91</v>
      </c>
      <c r="G34" s="9">
        <f t="shared" si="2"/>
        <v>64.04</v>
      </c>
      <c r="H34" s="13">
        <v>9</v>
      </c>
      <c r="I34" s="17" t="s">
        <v>18</v>
      </c>
    </row>
    <row r="35" ht="27" customHeight="1" spans="1:9">
      <c r="A35" s="7">
        <v>33</v>
      </c>
      <c r="B35" s="7" t="s">
        <v>81</v>
      </c>
      <c r="C35" s="7" t="s">
        <v>82</v>
      </c>
      <c r="D35" s="8" t="s">
        <v>83</v>
      </c>
      <c r="E35" s="7">
        <v>90.33</v>
      </c>
      <c r="F35" s="7">
        <v>68.08</v>
      </c>
      <c r="G35" s="9">
        <f t="shared" si="2"/>
        <v>83.66</v>
      </c>
      <c r="H35" s="12">
        <v>1</v>
      </c>
      <c r="I35" s="16" t="s">
        <v>13</v>
      </c>
    </row>
    <row r="36" ht="27" customHeight="1" spans="1:9">
      <c r="A36" s="7">
        <v>34</v>
      </c>
      <c r="B36" s="7" t="s">
        <v>84</v>
      </c>
      <c r="C36" s="7" t="s">
        <v>85</v>
      </c>
      <c r="D36" s="8" t="s">
        <v>83</v>
      </c>
      <c r="E36" s="7">
        <v>93.67</v>
      </c>
      <c r="F36" s="7">
        <v>53.11</v>
      </c>
      <c r="G36" s="9">
        <f t="shared" si="2"/>
        <v>81.5</v>
      </c>
      <c r="H36" s="13">
        <v>2</v>
      </c>
      <c r="I36" s="17" t="s">
        <v>18</v>
      </c>
    </row>
    <row r="37" ht="27" customHeight="1" spans="1:9">
      <c r="A37" s="7">
        <v>35</v>
      </c>
      <c r="B37" s="7" t="s">
        <v>86</v>
      </c>
      <c r="C37" s="7" t="s">
        <v>87</v>
      </c>
      <c r="D37" s="8" t="s">
        <v>83</v>
      </c>
      <c r="E37" s="7">
        <v>82.83</v>
      </c>
      <c r="F37" s="7">
        <v>75.32</v>
      </c>
      <c r="G37" s="9">
        <f t="shared" si="2"/>
        <v>80.58</v>
      </c>
      <c r="H37" s="12">
        <v>3</v>
      </c>
      <c r="I37" s="16" t="s">
        <v>13</v>
      </c>
    </row>
    <row r="38" ht="27" customHeight="1" spans="1:9">
      <c r="A38" s="7">
        <v>36</v>
      </c>
      <c r="B38" s="7" t="s">
        <v>88</v>
      </c>
      <c r="C38" s="7" t="s">
        <v>89</v>
      </c>
      <c r="D38" s="8" t="s">
        <v>83</v>
      </c>
      <c r="E38" s="7">
        <v>84.5</v>
      </c>
      <c r="F38" s="7">
        <v>62.95</v>
      </c>
      <c r="G38" s="9">
        <f t="shared" si="2"/>
        <v>78.04</v>
      </c>
      <c r="H38" s="13">
        <v>4</v>
      </c>
      <c r="I38" s="17" t="s">
        <v>18</v>
      </c>
    </row>
    <row r="39" ht="27" customHeight="1" spans="1:9">
      <c r="A39" s="7">
        <v>37</v>
      </c>
      <c r="B39" s="7" t="s">
        <v>90</v>
      </c>
      <c r="C39" s="7" t="s">
        <v>91</v>
      </c>
      <c r="D39" s="8" t="s">
        <v>83</v>
      </c>
      <c r="E39" s="7">
        <v>81.53</v>
      </c>
      <c r="F39" s="7">
        <v>68.51</v>
      </c>
      <c r="G39" s="9">
        <f t="shared" si="2"/>
        <v>77.62</v>
      </c>
      <c r="H39" s="13">
        <v>5</v>
      </c>
      <c r="I39" s="17" t="s">
        <v>18</v>
      </c>
    </row>
    <row r="40" ht="27" customHeight="1" spans="1:9">
      <c r="A40" s="7">
        <v>38</v>
      </c>
      <c r="B40" s="7" t="s">
        <v>92</v>
      </c>
      <c r="C40" s="7" t="s">
        <v>93</v>
      </c>
      <c r="D40" s="8" t="s">
        <v>83</v>
      </c>
      <c r="E40" s="7">
        <v>78.67</v>
      </c>
      <c r="F40" s="7">
        <v>72.97</v>
      </c>
      <c r="G40" s="9">
        <f t="shared" si="2"/>
        <v>76.96</v>
      </c>
      <c r="H40" s="13">
        <v>6</v>
      </c>
      <c r="I40" s="17" t="s">
        <v>18</v>
      </c>
    </row>
    <row r="41" ht="27" customHeight="1" spans="1:9">
      <c r="A41" s="7">
        <v>39</v>
      </c>
      <c r="B41" s="7" t="s">
        <v>94</v>
      </c>
      <c r="C41" s="7" t="s">
        <v>95</v>
      </c>
      <c r="D41" s="8" t="s">
        <v>83</v>
      </c>
      <c r="E41" s="7">
        <v>74.57</v>
      </c>
      <c r="F41" s="7">
        <v>58.54</v>
      </c>
      <c r="G41" s="9">
        <f t="shared" si="2"/>
        <v>69.76</v>
      </c>
      <c r="H41" s="13">
        <v>7</v>
      </c>
      <c r="I41" s="17" t="s">
        <v>18</v>
      </c>
    </row>
    <row r="42" ht="27" customHeight="1" spans="1:9">
      <c r="A42" s="7">
        <v>40</v>
      </c>
      <c r="B42" s="7" t="s">
        <v>96</v>
      </c>
      <c r="C42" s="7" t="s">
        <v>97</v>
      </c>
      <c r="D42" s="8" t="s">
        <v>83</v>
      </c>
      <c r="E42" s="7">
        <v>75.67</v>
      </c>
      <c r="F42" s="7">
        <v>51.9</v>
      </c>
      <c r="G42" s="9">
        <f t="shared" si="2"/>
        <v>68.54</v>
      </c>
      <c r="H42" s="13">
        <v>8</v>
      </c>
      <c r="I42" s="17" t="s">
        <v>18</v>
      </c>
    </row>
    <row r="43" ht="27" customHeight="1" spans="1:9">
      <c r="A43" s="7">
        <v>41</v>
      </c>
      <c r="B43" s="7" t="s">
        <v>98</v>
      </c>
      <c r="C43" s="7" t="s">
        <v>99</v>
      </c>
      <c r="D43" s="8" t="s">
        <v>83</v>
      </c>
      <c r="E43" s="7">
        <v>63.33</v>
      </c>
      <c r="F43" s="7">
        <v>62.62</v>
      </c>
      <c r="G43" s="9">
        <f t="shared" si="2"/>
        <v>63.12</v>
      </c>
      <c r="H43" s="13">
        <v>9</v>
      </c>
      <c r="I43" s="17" t="s">
        <v>18</v>
      </c>
    </row>
    <row r="44" ht="27" customHeight="1" spans="1:9">
      <c r="A44" s="7">
        <v>42</v>
      </c>
      <c r="B44" s="7" t="s">
        <v>100</v>
      </c>
      <c r="C44" s="7" t="s">
        <v>101</v>
      </c>
      <c r="D44" s="8" t="s">
        <v>102</v>
      </c>
      <c r="E44" s="7">
        <v>96.66</v>
      </c>
      <c r="F44" s="7">
        <v>73.15</v>
      </c>
      <c r="G44" s="9">
        <f t="shared" si="2"/>
        <v>89.61</v>
      </c>
      <c r="H44" s="12">
        <v>1</v>
      </c>
      <c r="I44" s="16" t="s">
        <v>13</v>
      </c>
    </row>
    <row r="45" ht="27" customHeight="1" spans="1:9">
      <c r="A45" s="7">
        <v>43</v>
      </c>
      <c r="B45" s="7" t="s">
        <v>103</v>
      </c>
      <c r="C45" s="7" t="s">
        <v>104</v>
      </c>
      <c r="D45" s="8" t="s">
        <v>102</v>
      </c>
      <c r="E45" s="7">
        <v>96.16</v>
      </c>
      <c r="F45" s="7">
        <v>61.97</v>
      </c>
      <c r="G45" s="9">
        <f t="shared" si="2"/>
        <v>85.9</v>
      </c>
      <c r="H45" s="12">
        <v>2</v>
      </c>
      <c r="I45" s="16" t="s">
        <v>13</v>
      </c>
    </row>
    <row r="46" ht="27" customHeight="1" spans="1:9">
      <c r="A46" s="7">
        <v>44</v>
      </c>
      <c r="B46" s="7" t="s">
        <v>105</v>
      </c>
      <c r="C46" s="7" t="s">
        <v>106</v>
      </c>
      <c r="D46" s="8" t="s">
        <v>102</v>
      </c>
      <c r="E46" s="7">
        <v>87.17</v>
      </c>
      <c r="F46" s="7">
        <v>76.13</v>
      </c>
      <c r="G46" s="9">
        <f t="shared" si="2"/>
        <v>83.86</v>
      </c>
      <c r="H46" s="12">
        <v>3</v>
      </c>
      <c r="I46" s="16" t="s">
        <v>13</v>
      </c>
    </row>
    <row r="47" ht="27" customHeight="1" spans="1:9">
      <c r="A47" s="7">
        <v>45</v>
      </c>
      <c r="B47" s="7" t="s">
        <v>107</v>
      </c>
      <c r="C47" s="7" t="s">
        <v>108</v>
      </c>
      <c r="D47" s="8" t="s">
        <v>102</v>
      </c>
      <c r="E47" s="7">
        <v>91.33</v>
      </c>
      <c r="F47" s="7">
        <v>62.42</v>
      </c>
      <c r="G47" s="9">
        <f t="shared" si="2"/>
        <v>82.66</v>
      </c>
      <c r="H47" s="12">
        <v>4</v>
      </c>
      <c r="I47" s="16" t="s">
        <v>13</v>
      </c>
    </row>
    <row r="48" ht="27" customHeight="1" spans="1:9">
      <c r="A48" s="7">
        <v>46</v>
      </c>
      <c r="B48" s="7" t="s">
        <v>109</v>
      </c>
      <c r="C48" s="7" t="s">
        <v>110</v>
      </c>
      <c r="D48" s="8" t="s">
        <v>102</v>
      </c>
      <c r="E48" s="7">
        <v>86.66</v>
      </c>
      <c r="F48" s="7">
        <v>73.24</v>
      </c>
      <c r="G48" s="9">
        <f t="shared" si="2"/>
        <v>82.63</v>
      </c>
      <c r="H48" s="13">
        <v>5</v>
      </c>
      <c r="I48" s="17" t="s">
        <v>18</v>
      </c>
    </row>
    <row r="49" ht="27" customHeight="1" spans="1:9">
      <c r="A49" s="7">
        <v>47</v>
      </c>
      <c r="B49" s="7" t="s">
        <v>111</v>
      </c>
      <c r="C49" s="7" t="s">
        <v>112</v>
      </c>
      <c r="D49" s="8" t="s">
        <v>102</v>
      </c>
      <c r="E49" s="7">
        <v>82</v>
      </c>
      <c r="F49" s="7">
        <v>74.27</v>
      </c>
      <c r="G49" s="9">
        <f t="shared" si="2"/>
        <v>79.68</v>
      </c>
      <c r="H49" s="13">
        <v>6</v>
      </c>
      <c r="I49" s="17" t="s">
        <v>18</v>
      </c>
    </row>
    <row r="50" ht="27" customHeight="1" spans="1:9">
      <c r="A50" s="7">
        <v>48</v>
      </c>
      <c r="B50" s="7" t="s">
        <v>113</v>
      </c>
      <c r="C50" s="7" t="s">
        <v>114</v>
      </c>
      <c r="D50" s="8" t="s">
        <v>102</v>
      </c>
      <c r="E50" s="7">
        <v>79.67</v>
      </c>
      <c r="F50" s="7">
        <v>72.99</v>
      </c>
      <c r="G50" s="9">
        <f t="shared" si="2"/>
        <v>77.67</v>
      </c>
      <c r="H50" s="13">
        <v>7</v>
      </c>
      <c r="I50" s="17" t="s">
        <v>18</v>
      </c>
    </row>
    <row r="51" ht="27" customHeight="1" spans="1:9">
      <c r="A51" s="7">
        <v>49</v>
      </c>
      <c r="B51" s="7" t="s">
        <v>115</v>
      </c>
      <c r="C51" s="7" t="s">
        <v>116</v>
      </c>
      <c r="D51" s="8" t="s">
        <v>102</v>
      </c>
      <c r="E51" s="7">
        <v>80</v>
      </c>
      <c r="F51" s="7">
        <v>71.34</v>
      </c>
      <c r="G51" s="9">
        <f t="shared" si="2"/>
        <v>77.4</v>
      </c>
      <c r="H51" s="13">
        <v>8</v>
      </c>
      <c r="I51" s="17" t="s">
        <v>18</v>
      </c>
    </row>
    <row r="52" ht="27" customHeight="1" spans="1:9">
      <c r="A52" s="7">
        <v>50</v>
      </c>
      <c r="B52" s="7" t="s">
        <v>117</v>
      </c>
      <c r="C52" s="7" t="s">
        <v>118</v>
      </c>
      <c r="D52" s="8" t="s">
        <v>102</v>
      </c>
      <c r="E52" s="7">
        <v>76.66</v>
      </c>
      <c r="F52" s="7">
        <v>70.52</v>
      </c>
      <c r="G52" s="9">
        <f t="shared" si="2"/>
        <v>74.82</v>
      </c>
      <c r="H52" s="13">
        <v>9</v>
      </c>
      <c r="I52" s="17" t="s">
        <v>18</v>
      </c>
    </row>
    <row r="53" ht="27" customHeight="1" spans="1:9">
      <c r="A53" s="7">
        <v>51</v>
      </c>
      <c r="B53" s="7" t="s">
        <v>119</v>
      </c>
      <c r="C53" s="7" t="s">
        <v>120</v>
      </c>
      <c r="D53" s="8" t="s">
        <v>102</v>
      </c>
      <c r="E53" s="7">
        <v>75.01</v>
      </c>
      <c r="F53" s="7">
        <v>74.22</v>
      </c>
      <c r="G53" s="9">
        <f t="shared" si="2"/>
        <v>74.77</v>
      </c>
      <c r="H53" s="13">
        <v>10</v>
      </c>
      <c r="I53" s="17" t="s">
        <v>18</v>
      </c>
    </row>
    <row r="54" ht="27" customHeight="1" spans="1:9">
      <c r="A54" s="7">
        <v>52</v>
      </c>
      <c r="B54" s="7" t="s">
        <v>121</v>
      </c>
      <c r="C54" s="7" t="s">
        <v>122</v>
      </c>
      <c r="D54" s="8" t="s">
        <v>102</v>
      </c>
      <c r="E54" s="7">
        <v>77.33</v>
      </c>
      <c r="F54" s="7">
        <v>65.97</v>
      </c>
      <c r="G54" s="9">
        <f t="shared" si="2"/>
        <v>73.92</v>
      </c>
      <c r="H54" s="13">
        <v>11</v>
      </c>
      <c r="I54" s="17" t="s">
        <v>18</v>
      </c>
    </row>
    <row r="55" ht="27" customHeight="1" spans="1:9">
      <c r="A55" s="7">
        <v>53</v>
      </c>
      <c r="B55" s="7" t="s">
        <v>123</v>
      </c>
      <c r="C55" s="7" t="s">
        <v>124</v>
      </c>
      <c r="D55" s="8" t="s">
        <v>102</v>
      </c>
      <c r="E55" s="7">
        <v>80.66</v>
      </c>
      <c r="F55" s="7">
        <v>57.48</v>
      </c>
      <c r="G55" s="9">
        <f t="shared" si="2"/>
        <v>73.71</v>
      </c>
      <c r="H55" s="13">
        <v>12</v>
      </c>
      <c r="I55" s="17" t="s">
        <v>18</v>
      </c>
    </row>
    <row r="56" ht="27" customHeight="1" spans="1:9">
      <c r="A56" s="7">
        <v>54</v>
      </c>
      <c r="B56" s="7" t="s">
        <v>125</v>
      </c>
      <c r="C56" s="7" t="s">
        <v>126</v>
      </c>
      <c r="D56" s="8" t="s">
        <v>102</v>
      </c>
      <c r="E56" s="7">
        <v>73</v>
      </c>
      <c r="F56" s="7">
        <v>61.85</v>
      </c>
      <c r="G56" s="9">
        <f t="shared" si="2"/>
        <v>69.66</v>
      </c>
      <c r="H56" s="13">
        <v>13</v>
      </c>
      <c r="I56" s="17" t="s">
        <v>18</v>
      </c>
    </row>
    <row r="57" ht="27" customHeight="1" spans="1:9">
      <c r="A57" s="7">
        <v>55</v>
      </c>
      <c r="B57" s="7" t="s">
        <v>127</v>
      </c>
      <c r="C57" s="7" t="s">
        <v>128</v>
      </c>
      <c r="D57" s="8" t="s">
        <v>102</v>
      </c>
      <c r="E57" s="7">
        <v>69.67</v>
      </c>
      <c r="F57" s="7">
        <v>68.14</v>
      </c>
      <c r="G57" s="9">
        <f t="shared" si="2"/>
        <v>69.21</v>
      </c>
      <c r="H57" s="13">
        <v>14</v>
      </c>
      <c r="I57" s="17" t="s">
        <v>18</v>
      </c>
    </row>
    <row r="58" ht="27" customHeight="1" spans="1:9">
      <c r="A58" s="7">
        <v>56</v>
      </c>
      <c r="B58" s="7" t="s">
        <v>129</v>
      </c>
      <c r="C58" s="7" t="s">
        <v>130</v>
      </c>
      <c r="D58" s="8" t="s">
        <v>102</v>
      </c>
      <c r="E58" s="7">
        <v>90.33</v>
      </c>
      <c r="F58" s="14">
        <v>0</v>
      </c>
      <c r="G58" s="9">
        <f t="shared" si="2"/>
        <v>63.23</v>
      </c>
      <c r="H58" s="13">
        <v>15</v>
      </c>
      <c r="I58" s="17" t="s">
        <v>18</v>
      </c>
    </row>
    <row r="59" ht="27" customHeight="1" spans="1:9">
      <c r="A59" s="7">
        <v>57</v>
      </c>
      <c r="B59" s="7" t="s">
        <v>131</v>
      </c>
      <c r="C59" s="7" t="s">
        <v>132</v>
      </c>
      <c r="D59" s="8" t="s">
        <v>102</v>
      </c>
      <c r="E59" s="7">
        <v>78.33</v>
      </c>
      <c r="F59" s="14">
        <v>0</v>
      </c>
      <c r="G59" s="9">
        <f t="shared" ref="G59:G92" si="3">ROUND(E59*0.7+F59*0.3,2)</f>
        <v>54.83</v>
      </c>
      <c r="H59" s="13">
        <v>16</v>
      </c>
      <c r="I59" s="17" t="s">
        <v>18</v>
      </c>
    </row>
    <row r="60" ht="27" customHeight="1" spans="1:9">
      <c r="A60" s="7">
        <v>58</v>
      </c>
      <c r="B60" s="7" t="s">
        <v>133</v>
      </c>
      <c r="C60" s="7" t="s">
        <v>134</v>
      </c>
      <c r="D60" s="8" t="s">
        <v>135</v>
      </c>
      <c r="E60" s="7">
        <v>89.67</v>
      </c>
      <c r="F60" s="7">
        <v>79.9</v>
      </c>
      <c r="G60" s="9">
        <f t="shared" si="3"/>
        <v>86.74</v>
      </c>
      <c r="H60" s="12">
        <v>1</v>
      </c>
      <c r="I60" s="16" t="s">
        <v>13</v>
      </c>
    </row>
    <row r="61" ht="27" customHeight="1" spans="1:9">
      <c r="A61" s="7">
        <v>59</v>
      </c>
      <c r="B61" s="7" t="s">
        <v>136</v>
      </c>
      <c r="C61" s="7" t="s">
        <v>137</v>
      </c>
      <c r="D61" s="8" t="s">
        <v>135</v>
      </c>
      <c r="E61" s="7">
        <v>78.67</v>
      </c>
      <c r="F61" s="7">
        <v>78.06</v>
      </c>
      <c r="G61" s="9">
        <f t="shared" si="3"/>
        <v>78.49</v>
      </c>
      <c r="H61" s="13">
        <v>2</v>
      </c>
      <c r="I61" s="17" t="s">
        <v>18</v>
      </c>
    </row>
    <row r="62" ht="27" customHeight="1" spans="1:9">
      <c r="A62" s="7">
        <v>60</v>
      </c>
      <c r="B62" s="7" t="s">
        <v>138</v>
      </c>
      <c r="C62" s="7" t="s">
        <v>139</v>
      </c>
      <c r="D62" s="8" t="s">
        <v>135</v>
      </c>
      <c r="E62" s="7">
        <v>69.67</v>
      </c>
      <c r="F62" s="7">
        <v>86.43</v>
      </c>
      <c r="G62" s="9">
        <f t="shared" si="3"/>
        <v>74.7</v>
      </c>
      <c r="H62" s="13">
        <v>3</v>
      </c>
      <c r="I62" s="17" t="s">
        <v>18</v>
      </c>
    </row>
    <row r="63" ht="27" customHeight="1" spans="1:9">
      <c r="A63" s="7">
        <v>61</v>
      </c>
      <c r="B63" s="7" t="s">
        <v>140</v>
      </c>
      <c r="C63" s="7" t="s">
        <v>141</v>
      </c>
      <c r="D63" s="8" t="s">
        <v>135</v>
      </c>
      <c r="E63" s="7">
        <v>73.67</v>
      </c>
      <c r="F63" s="7">
        <v>76.31</v>
      </c>
      <c r="G63" s="9">
        <f t="shared" si="3"/>
        <v>74.46</v>
      </c>
      <c r="H63" s="13">
        <v>4</v>
      </c>
      <c r="I63" s="17" t="s">
        <v>18</v>
      </c>
    </row>
    <row r="64" ht="27" customHeight="1" spans="1:9">
      <c r="A64" s="7">
        <v>62</v>
      </c>
      <c r="B64" s="7" t="s">
        <v>142</v>
      </c>
      <c r="C64" s="7" t="s">
        <v>143</v>
      </c>
      <c r="D64" s="8" t="s">
        <v>144</v>
      </c>
      <c r="E64" s="7">
        <v>91.85</v>
      </c>
      <c r="F64" s="7">
        <v>72.56</v>
      </c>
      <c r="G64" s="9">
        <f t="shared" si="3"/>
        <v>86.06</v>
      </c>
      <c r="H64" s="12">
        <v>1</v>
      </c>
      <c r="I64" s="16" t="s">
        <v>13</v>
      </c>
    </row>
    <row r="65" ht="27" customHeight="1" spans="1:9">
      <c r="A65" s="7">
        <v>63</v>
      </c>
      <c r="B65" s="7" t="s">
        <v>145</v>
      </c>
      <c r="C65" s="7" t="s">
        <v>146</v>
      </c>
      <c r="D65" s="8" t="s">
        <v>144</v>
      </c>
      <c r="E65" s="7">
        <v>85.34</v>
      </c>
      <c r="F65" s="7">
        <v>68.13</v>
      </c>
      <c r="G65" s="9">
        <f t="shared" si="3"/>
        <v>80.18</v>
      </c>
      <c r="H65" s="12">
        <v>2</v>
      </c>
      <c r="I65" s="16" t="s">
        <v>13</v>
      </c>
    </row>
    <row r="66" ht="27" customHeight="1" spans="1:9">
      <c r="A66" s="7">
        <v>64</v>
      </c>
      <c r="B66" s="7" t="s">
        <v>147</v>
      </c>
      <c r="C66" s="7" t="s">
        <v>148</v>
      </c>
      <c r="D66" s="8" t="s">
        <v>144</v>
      </c>
      <c r="E66" s="7">
        <v>79.67</v>
      </c>
      <c r="F66" s="7">
        <v>72.92</v>
      </c>
      <c r="G66" s="9">
        <f t="shared" si="3"/>
        <v>77.65</v>
      </c>
      <c r="H66" s="13">
        <v>3</v>
      </c>
      <c r="I66" s="17" t="s">
        <v>18</v>
      </c>
    </row>
    <row r="67" ht="27" customHeight="1" spans="1:9">
      <c r="A67" s="7">
        <v>65</v>
      </c>
      <c r="B67" s="7" t="s">
        <v>149</v>
      </c>
      <c r="C67" s="7" t="s">
        <v>150</v>
      </c>
      <c r="D67" s="8" t="s">
        <v>144</v>
      </c>
      <c r="E67" s="7">
        <v>78.34</v>
      </c>
      <c r="F67" s="7">
        <v>75.19</v>
      </c>
      <c r="G67" s="9">
        <f t="shared" si="3"/>
        <v>77.4</v>
      </c>
      <c r="H67" s="13">
        <v>4</v>
      </c>
      <c r="I67" s="17" t="s">
        <v>18</v>
      </c>
    </row>
    <row r="68" ht="27" customHeight="1" spans="1:9">
      <c r="A68" s="7">
        <v>66</v>
      </c>
      <c r="B68" s="7" t="s">
        <v>151</v>
      </c>
      <c r="C68" s="7" t="s">
        <v>152</v>
      </c>
      <c r="D68" s="8" t="s">
        <v>144</v>
      </c>
      <c r="E68" s="7">
        <v>81.33</v>
      </c>
      <c r="F68" s="7">
        <v>65.89</v>
      </c>
      <c r="G68" s="9">
        <f t="shared" si="3"/>
        <v>76.7</v>
      </c>
      <c r="H68" s="13">
        <v>5</v>
      </c>
      <c r="I68" s="17" t="s">
        <v>18</v>
      </c>
    </row>
    <row r="69" ht="27" customHeight="1" spans="1:9">
      <c r="A69" s="7">
        <v>67</v>
      </c>
      <c r="B69" s="7" t="s">
        <v>153</v>
      </c>
      <c r="C69" s="7" t="s">
        <v>154</v>
      </c>
      <c r="D69" s="8" t="s">
        <v>144</v>
      </c>
      <c r="E69" s="7">
        <v>82</v>
      </c>
      <c r="F69" s="7">
        <v>62.65</v>
      </c>
      <c r="G69" s="9">
        <f t="shared" si="3"/>
        <v>76.2</v>
      </c>
      <c r="H69" s="13">
        <v>6</v>
      </c>
      <c r="I69" s="17" t="s">
        <v>18</v>
      </c>
    </row>
    <row r="70" ht="27" customHeight="1" spans="1:9">
      <c r="A70" s="7">
        <v>68</v>
      </c>
      <c r="B70" s="7" t="s">
        <v>155</v>
      </c>
      <c r="C70" s="7" t="s">
        <v>156</v>
      </c>
      <c r="D70" s="8" t="s">
        <v>144</v>
      </c>
      <c r="E70" s="7">
        <v>79.33</v>
      </c>
      <c r="F70" s="7">
        <v>65.38</v>
      </c>
      <c r="G70" s="9">
        <f t="shared" si="3"/>
        <v>75.15</v>
      </c>
      <c r="H70" s="13">
        <v>7</v>
      </c>
      <c r="I70" s="17" t="s">
        <v>18</v>
      </c>
    </row>
    <row r="71" ht="27" customHeight="1" spans="1:9">
      <c r="A71" s="7">
        <v>69</v>
      </c>
      <c r="B71" s="7" t="s">
        <v>157</v>
      </c>
      <c r="C71" s="7" t="s">
        <v>158</v>
      </c>
      <c r="D71" s="8" t="s">
        <v>144</v>
      </c>
      <c r="E71" s="7">
        <v>77.67</v>
      </c>
      <c r="F71" s="7">
        <v>66.82</v>
      </c>
      <c r="G71" s="9">
        <f t="shared" si="3"/>
        <v>74.42</v>
      </c>
      <c r="H71" s="13">
        <v>8</v>
      </c>
      <c r="I71" s="17" t="s">
        <v>18</v>
      </c>
    </row>
    <row r="72" ht="27" customHeight="1" spans="1:9">
      <c r="A72" s="7">
        <v>70</v>
      </c>
      <c r="B72" s="7" t="s">
        <v>159</v>
      </c>
      <c r="C72" s="7" t="s">
        <v>160</v>
      </c>
      <c r="D72" s="8" t="s">
        <v>144</v>
      </c>
      <c r="E72" s="7">
        <v>73.99</v>
      </c>
      <c r="F72" s="7">
        <v>70.16</v>
      </c>
      <c r="G72" s="9">
        <f t="shared" si="3"/>
        <v>72.84</v>
      </c>
      <c r="H72" s="13">
        <v>9</v>
      </c>
      <c r="I72" s="17" t="s">
        <v>18</v>
      </c>
    </row>
    <row r="73" ht="27" customHeight="1" spans="1:9">
      <c r="A73" s="7">
        <v>71</v>
      </c>
      <c r="B73" s="7" t="s">
        <v>161</v>
      </c>
      <c r="C73" s="7" t="s">
        <v>162</v>
      </c>
      <c r="D73" s="8" t="s">
        <v>144</v>
      </c>
      <c r="E73" s="7">
        <v>75</v>
      </c>
      <c r="F73" s="7">
        <v>59.56</v>
      </c>
      <c r="G73" s="9">
        <f t="shared" si="3"/>
        <v>70.37</v>
      </c>
      <c r="H73" s="13">
        <v>10</v>
      </c>
      <c r="I73" s="17" t="s">
        <v>18</v>
      </c>
    </row>
    <row r="74" ht="27" customHeight="1" spans="1:9">
      <c r="A74" s="7">
        <v>72</v>
      </c>
      <c r="B74" s="7" t="s">
        <v>163</v>
      </c>
      <c r="C74" s="7" t="s">
        <v>164</v>
      </c>
      <c r="D74" s="8" t="s">
        <v>165</v>
      </c>
      <c r="E74" s="7">
        <v>87.33</v>
      </c>
      <c r="F74" s="7">
        <v>82.14</v>
      </c>
      <c r="G74" s="9">
        <f t="shared" si="3"/>
        <v>85.77</v>
      </c>
      <c r="H74" s="12">
        <v>1</v>
      </c>
      <c r="I74" s="16" t="s">
        <v>13</v>
      </c>
    </row>
    <row r="75" ht="27" customHeight="1" spans="1:9">
      <c r="A75" s="7">
        <v>73</v>
      </c>
      <c r="B75" s="7" t="s">
        <v>166</v>
      </c>
      <c r="C75" s="7" t="s">
        <v>167</v>
      </c>
      <c r="D75" s="8" t="s">
        <v>165</v>
      </c>
      <c r="E75" s="7">
        <v>82.83</v>
      </c>
      <c r="F75" s="7">
        <v>85.98</v>
      </c>
      <c r="G75" s="9">
        <f t="shared" si="3"/>
        <v>83.78</v>
      </c>
      <c r="H75" s="12">
        <v>2</v>
      </c>
      <c r="I75" s="16" t="s">
        <v>13</v>
      </c>
    </row>
    <row r="76" ht="27" customHeight="1" spans="1:9">
      <c r="A76" s="7">
        <v>74</v>
      </c>
      <c r="B76" s="7" t="s">
        <v>168</v>
      </c>
      <c r="C76" s="7" t="s">
        <v>169</v>
      </c>
      <c r="D76" s="8" t="s">
        <v>165</v>
      </c>
      <c r="E76" s="7">
        <v>81.5</v>
      </c>
      <c r="F76" s="7">
        <v>87.68</v>
      </c>
      <c r="G76" s="9">
        <f t="shared" si="3"/>
        <v>83.35</v>
      </c>
      <c r="H76" s="13">
        <v>3</v>
      </c>
      <c r="I76" s="17" t="s">
        <v>18</v>
      </c>
    </row>
    <row r="77" ht="27" customHeight="1" spans="1:9">
      <c r="A77" s="7">
        <v>75</v>
      </c>
      <c r="B77" s="7" t="s">
        <v>170</v>
      </c>
      <c r="C77" s="7" t="s">
        <v>171</v>
      </c>
      <c r="D77" s="8" t="s">
        <v>165</v>
      </c>
      <c r="E77" s="7">
        <v>80.33</v>
      </c>
      <c r="F77" s="7">
        <v>80.84</v>
      </c>
      <c r="G77" s="9">
        <f t="shared" si="3"/>
        <v>80.48</v>
      </c>
      <c r="H77" s="13">
        <v>4</v>
      </c>
      <c r="I77" s="17" t="s">
        <v>18</v>
      </c>
    </row>
    <row r="78" ht="27" customHeight="1" spans="1:9">
      <c r="A78" s="7">
        <v>76</v>
      </c>
      <c r="B78" s="7" t="s">
        <v>172</v>
      </c>
      <c r="C78" s="7" t="s">
        <v>173</v>
      </c>
      <c r="D78" s="8" t="s">
        <v>165</v>
      </c>
      <c r="E78" s="7">
        <v>77.83</v>
      </c>
      <c r="F78" s="7">
        <v>81.86</v>
      </c>
      <c r="G78" s="9">
        <f t="shared" si="3"/>
        <v>79.04</v>
      </c>
      <c r="H78" s="13">
        <v>5</v>
      </c>
      <c r="I78" s="17" t="s">
        <v>18</v>
      </c>
    </row>
    <row r="79" ht="27" customHeight="1" spans="1:9">
      <c r="A79" s="7">
        <v>77</v>
      </c>
      <c r="B79" s="7" t="s">
        <v>174</v>
      </c>
      <c r="C79" s="7" t="s">
        <v>175</v>
      </c>
      <c r="D79" s="8" t="s">
        <v>165</v>
      </c>
      <c r="E79" s="7">
        <v>77.67</v>
      </c>
      <c r="F79" s="7">
        <v>75.54</v>
      </c>
      <c r="G79" s="9">
        <f t="shared" si="3"/>
        <v>77.03</v>
      </c>
      <c r="H79" s="13">
        <v>6</v>
      </c>
      <c r="I79" s="17" t="s">
        <v>18</v>
      </c>
    </row>
    <row r="80" ht="27" customHeight="1" spans="1:9">
      <c r="A80" s="7">
        <v>78</v>
      </c>
      <c r="B80" s="7" t="s">
        <v>176</v>
      </c>
      <c r="C80" s="7" t="s">
        <v>177</v>
      </c>
      <c r="D80" s="8" t="s">
        <v>165</v>
      </c>
      <c r="E80" s="7">
        <v>75.83</v>
      </c>
      <c r="F80" s="7">
        <v>75.49</v>
      </c>
      <c r="G80" s="9">
        <f t="shared" si="3"/>
        <v>75.73</v>
      </c>
      <c r="H80" s="13">
        <v>7</v>
      </c>
      <c r="I80" s="17" t="s">
        <v>18</v>
      </c>
    </row>
    <row r="81" ht="27" customHeight="1" spans="1:9">
      <c r="A81" s="7">
        <v>79</v>
      </c>
      <c r="B81" s="7" t="s">
        <v>178</v>
      </c>
      <c r="C81" s="7" t="s">
        <v>179</v>
      </c>
      <c r="D81" s="8" t="s">
        <v>165</v>
      </c>
      <c r="E81" s="7">
        <v>74.5</v>
      </c>
      <c r="F81" s="7">
        <v>75.22</v>
      </c>
      <c r="G81" s="9">
        <f t="shared" si="3"/>
        <v>74.72</v>
      </c>
      <c r="H81" s="13">
        <v>8</v>
      </c>
      <c r="I81" s="17" t="s">
        <v>18</v>
      </c>
    </row>
    <row r="82" ht="27" customHeight="1" spans="1:9">
      <c r="A82" s="7">
        <v>80</v>
      </c>
      <c r="B82" s="7" t="s">
        <v>180</v>
      </c>
      <c r="C82" s="7" t="s">
        <v>181</v>
      </c>
      <c r="D82" s="8" t="s">
        <v>165</v>
      </c>
      <c r="E82" s="7">
        <v>68.5</v>
      </c>
      <c r="F82" s="7">
        <v>82.91</v>
      </c>
      <c r="G82" s="9">
        <f t="shared" si="3"/>
        <v>72.82</v>
      </c>
      <c r="H82" s="13">
        <v>9</v>
      </c>
      <c r="I82" s="17" t="s">
        <v>18</v>
      </c>
    </row>
    <row r="83" ht="27" customHeight="1" spans="1:9">
      <c r="A83" s="7">
        <v>81</v>
      </c>
      <c r="B83" s="7" t="s">
        <v>182</v>
      </c>
      <c r="C83" s="7" t="s">
        <v>183</v>
      </c>
      <c r="D83" s="8" t="s">
        <v>165</v>
      </c>
      <c r="E83" s="7">
        <v>66.5</v>
      </c>
      <c r="F83" s="7">
        <v>84.95</v>
      </c>
      <c r="G83" s="9">
        <f t="shared" si="3"/>
        <v>72.04</v>
      </c>
      <c r="H83" s="13">
        <v>10</v>
      </c>
      <c r="I83" s="17" t="s">
        <v>18</v>
      </c>
    </row>
    <row r="84" ht="27" customHeight="1" spans="1:9">
      <c r="A84" s="7">
        <v>82</v>
      </c>
      <c r="B84" s="7" t="s">
        <v>184</v>
      </c>
      <c r="C84" s="7" t="s">
        <v>185</v>
      </c>
      <c r="D84" s="8" t="s">
        <v>186</v>
      </c>
      <c r="E84" s="7">
        <v>92.33</v>
      </c>
      <c r="F84" s="7">
        <v>76.83</v>
      </c>
      <c r="G84" s="9">
        <f t="shared" si="3"/>
        <v>87.68</v>
      </c>
      <c r="H84" s="12">
        <v>1</v>
      </c>
      <c r="I84" s="16" t="s">
        <v>13</v>
      </c>
    </row>
    <row r="85" ht="27" customHeight="1" spans="1:9">
      <c r="A85" s="7">
        <v>83</v>
      </c>
      <c r="B85" s="7" t="s">
        <v>187</v>
      </c>
      <c r="C85" s="7" t="s">
        <v>188</v>
      </c>
      <c r="D85" s="8" t="s">
        <v>186</v>
      </c>
      <c r="E85" s="7">
        <v>88</v>
      </c>
      <c r="F85" s="7">
        <v>76.09</v>
      </c>
      <c r="G85" s="9">
        <f t="shared" si="3"/>
        <v>84.43</v>
      </c>
      <c r="H85" s="12">
        <v>2</v>
      </c>
      <c r="I85" s="16" t="s">
        <v>13</v>
      </c>
    </row>
    <row r="86" ht="27" customHeight="1" spans="1:9">
      <c r="A86" s="7">
        <v>84</v>
      </c>
      <c r="B86" s="7" t="s">
        <v>189</v>
      </c>
      <c r="C86" s="7" t="s">
        <v>190</v>
      </c>
      <c r="D86" s="8" t="s">
        <v>186</v>
      </c>
      <c r="E86" s="7">
        <v>84.33</v>
      </c>
      <c r="F86" s="7">
        <v>80.04</v>
      </c>
      <c r="G86" s="9">
        <f t="shared" si="3"/>
        <v>83.04</v>
      </c>
      <c r="H86" s="13">
        <v>3</v>
      </c>
      <c r="I86" s="17" t="s">
        <v>18</v>
      </c>
    </row>
    <row r="87" ht="27" customHeight="1" spans="1:9">
      <c r="A87" s="7">
        <v>85</v>
      </c>
      <c r="B87" s="7" t="s">
        <v>191</v>
      </c>
      <c r="C87" s="7" t="s">
        <v>192</v>
      </c>
      <c r="D87" s="8" t="s">
        <v>186</v>
      </c>
      <c r="E87" s="7">
        <v>82.33</v>
      </c>
      <c r="F87" s="7">
        <v>79.55</v>
      </c>
      <c r="G87" s="9">
        <f t="shared" si="3"/>
        <v>81.5</v>
      </c>
      <c r="H87" s="13">
        <v>4</v>
      </c>
      <c r="I87" s="17" t="s">
        <v>18</v>
      </c>
    </row>
    <row r="88" ht="27" customHeight="1" spans="1:9">
      <c r="A88" s="7">
        <v>86</v>
      </c>
      <c r="B88" s="7" t="s">
        <v>193</v>
      </c>
      <c r="C88" s="7" t="s">
        <v>194</v>
      </c>
      <c r="D88" s="8" t="s">
        <v>186</v>
      </c>
      <c r="E88" s="7">
        <v>80.67</v>
      </c>
      <c r="F88" s="7">
        <v>82.35</v>
      </c>
      <c r="G88" s="9">
        <f t="shared" si="3"/>
        <v>81.17</v>
      </c>
      <c r="H88" s="13">
        <v>5</v>
      </c>
      <c r="I88" s="17" t="s">
        <v>18</v>
      </c>
    </row>
    <row r="89" ht="27" customHeight="1" spans="1:9">
      <c r="A89" s="7">
        <v>87</v>
      </c>
      <c r="B89" s="7" t="s">
        <v>195</v>
      </c>
      <c r="C89" s="7" t="s">
        <v>196</v>
      </c>
      <c r="D89" s="8" t="s">
        <v>186</v>
      </c>
      <c r="E89" s="7">
        <v>80</v>
      </c>
      <c r="F89" s="7">
        <v>80.13</v>
      </c>
      <c r="G89" s="9">
        <f t="shared" si="3"/>
        <v>80.04</v>
      </c>
      <c r="H89" s="13">
        <v>6</v>
      </c>
      <c r="I89" s="17" t="s">
        <v>18</v>
      </c>
    </row>
    <row r="90" ht="27" customHeight="1" spans="1:9">
      <c r="A90" s="7">
        <v>88</v>
      </c>
      <c r="B90" s="7" t="s">
        <v>197</v>
      </c>
      <c r="C90" s="7" t="s">
        <v>198</v>
      </c>
      <c r="D90" s="8" t="s">
        <v>186</v>
      </c>
      <c r="E90" s="7">
        <v>82.33</v>
      </c>
      <c r="F90" s="7">
        <v>74.26</v>
      </c>
      <c r="G90" s="9">
        <f t="shared" si="3"/>
        <v>79.91</v>
      </c>
      <c r="H90" s="13">
        <v>7</v>
      </c>
      <c r="I90" s="17" t="s">
        <v>18</v>
      </c>
    </row>
    <row r="91" ht="27" customHeight="1" spans="1:9">
      <c r="A91" s="7">
        <v>89</v>
      </c>
      <c r="B91" s="7" t="s">
        <v>199</v>
      </c>
      <c r="C91" s="7" t="s">
        <v>200</v>
      </c>
      <c r="D91" s="8" t="s">
        <v>186</v>
      </c>
      <c r="E91" s="7">
        <v>80.67</v>
      </c>
      <c r="F91" s="7">
        <v>76.11</v>
      </c>
      <c r="G91" s="9">
        <f t="shared" si="3"/>
        <v>79.3</v>
      </c>
      <c r="H91" s="13">
        <v>8</v>
      </c>
      <c r="I91" s="17" t="s">
        <v>18</v>
      </c>
    </row>
    <row r="92" ht="27" customHeight="1" spans="1:9">
      <c r="A92" s="7">
        <v>90</v>
      </c>
      <c r="B92" s="7" t="s">
        <v>201</v>
      </c>
      <c r="C92" s="7" t="s">
        <v>202</v>
      </c>
      <c r="D92" s="8" t="s">
        <v>186</v>
      </c>
      <c r="E92" s="7">
        <v>73.67</v>
      </c>
      <c r="F92" s="7">
        <v>80.4</v>
      </c>
      <c r="G92" s="9">
        <f t="shared" si="3"/>
        <v>75.69</v>
      </c>
      <c r="H92" s="13">
        <v>9</v>
      </c>
      <c r="I92" s="17" t="s">
        <v>18</v>
      </c>
    </row>
  </sheetData>
  <autoFilter ref="A2:I92">
    <extLst/>
  </autoFilter>
  <mergeCells count="1">
    <mergeCell ref="A1:I1"/>
  </mergeCells>
  <printOptions horizontalCentered="1"/>
  <pageMargins left="0.751388888888889" right="0.751388888888889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</dc:creator>
  <cp:lastModifiedBy>Sebastian</cp:lastModifiedBy>
  <dcterms:created xsi:type="dcterms:W3CDTF">2020-12-07T02:03:00Z</dcterms:created>
  <dcterms:modified xsi:type="dcterms:W3CDTF">2021-01-22T06:33:44Z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