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进入体检人员名单（公示用） (2)" sheetId="1" r:id="rId1"/>
  </sheets>
  <definedNames>
    <definedName name="_xlnm._FilterDatabase" localSheetId="0" hidden="1">'进入体检人员名单（公示用） (2)'!$B$2:$I$144</definedName>
    <definedName name="_xlnm.Print_Titles" localSheetId="0">'进入体检人员名单（公示用） (2)'!$2:$2</definedName>
  </definedNames>
  <calcPr calcId="144525"/>
</workbook>
</file>

<file path=xl/sharedStrings.xml><?xml version="1.0" encoding="utf-8"?>
<sst xmlns="http://schemas.openxmlformats.org/spreadsheetml/2006/main" count="582" uniqueCount="310">
  <si>
    <t>广州市白云区2020年第三次公开招聘教师综合成绩和进入体检人员名单</t>
  </si>
  <si>
    <t>序号</t>
  </si>
  <si>
    <t>职位名称</t>
  </si>
  <si>
    <t>准考证号</t>
  </si>
  <si>
    <t>姓名</t>
  </si>
  <si>
    <t>笔试成绩</t>
  </si>
  <si>
    <t>面试成绩</t>
  </si>
  <si>
    <t>总成绩</t>
  </si>
  <si>
    <t>排名</t>
  </si>
  <si>
    <t>是否进入体检</t>
  </si>
  <si>
    <t>备注</t>
  </si>
  <si>
    <t>高中历史教师</t>
  </si>
  <si>
    <t>202012268324</t>
  </si>
  <si>
    <t>杜茂</t>
  </si>
  <si>
    <t>是</t>
  </si>
  <si>
    <t>202012264202</t>
  </si>
  <si>
    <t>刘艳飒</t>
  </si>
  <si>
    <t>202012261503</t>
  </si>
  <si>
    <t>王红梅</t>
  </si>
  <si>
    <t>202012263202</t>
  </si>
  <si>
    <t>冯诗琦</t>
  </si>
  <si>
    <t>202012263023</t>
  </si>
  <si>
    <t>谢殿癸</t>
  </si>
  <si>
    <t>高中生物教师</t>
  </si>
  <si>
    <t>202012268603</t>
  </si>
  <si>
    <t>张亭</t>
  </si>
  <si>
    <t>博士免笔试，以面试成绩作为总成绩</t>
  </si>
  <si>
    <t>202012268605</t>
  </si>
  <si>
    <t>涂洁</t>
  </si>
  <si>
    <t>202012261624</t>
  </si>
  <si>
    <t>王云灵</t>
  </si>
  <si>
    <t>高中地理教师</t>
  </si>
  <si>
    <t>202012264810</t>
  </si>
  <si>
    <t>莫海林</t>
  </si>
  <si>
    <t>202012265823</t>
  </si>
  <si>
    <t>姜利娜</t>
  </si>
  <si>
    <t>高中化学教师</t>
  </si>
  <si>
    <t>202012265727</t>
  </si>
  <si>
    <t>黎梦丽</t>
  </si>
  <si>
    <t>202012268609</t>
  </si>
  <si>
    <t>田海燕</t>
  </si>
  <si>
    <t>初中历史教师</t>
  </si>
  <si>
    <t>202012263316</t>
  </si>
  <si>
    <t>徐伟连</t>
  </si>
  <si>
    <t>202012260130</t>
  </si>
  <si>
    <t>刘华昆</t>
  </si>
  <si>
    <t>202012265829</t>
  </si>
  <si>
    <t>许丽珍</t>
  </si>
  <si>
    <t>202012268301</t>
  </si>
  <si>
    <t>张小语</t>
  </si>
  <si>
    <t>202012268111</t>
  </si>
  <si>
    <t>高惠</t>
  </si>
  <si>
    <t>202012266828</t>
  </si>
  <si>
    <t>黄心春</t>
  </si>
  <si>
    <t>202012265504</t>
  </si>
  <si>
    <t>吴宝颖</t>
  </si>
  <si>
    <t>202012262524</t>
  </si>
  <si>
    <t>刘希跃</t>
  </si>
  <si>
    <t>202012267217</t>
  </si>
  <si>
    <t>王霰</t>
  </si>
  <si>
    <t>202012265615</t>
  </si>
  <si>
    <t>罗绘晴</t>
  </si>
  <si>
    <t>202012262005</t>
  </si>
  <si>
    <t>张晓艳</t>
  </si>
  <si>
    <t>202012262511</t>
  </si>
  <si>
    <t>郑红</t>
  </si>
  <si>
    <t>202012261224</t>
  </si>
  <si>
    <t>聂宜诗</t>
  </si>
  <si>
    <t>中小学语文教师</t>
  </si>
  <si>
    <t>202012262227</t>
  </si>
  <si>
    <t>唐艳</t>
  </si>
  <si>
    <t>202012266125</t>
  </si>
  <si>
    <t>汤城芳</t>
  </si>
  <si>
    <t>202012261101</t>
  </si>
  <si>
    <t>王弯弯</t>
  </si>
  <si>
    <t>202012260904</t>
  </si>
  <si>
    <t>蔡勇</t>
  </si>
  <si>
    <t>202012265402</t>
  </si>
  <si>
    <t>高雅静</t>
  </si>
  <si>
    <t>202012262703</t>
  </si>
  <si>
    <t>郑婷婷</t>
  </si>
  <si>
    <t>202012267705</t>
  </si>
  <si>
    <t>张洁梅</t>
  </si>
  <si>
    <t>202012261025</t>
  </si>
  <si>
    <t>叶俊蕾</t>
  </si>
  <si>
    <t>202012267330</t>
  </si>
  <si>
    <t>张鑫</t>
  </si>
  <si>
    <t>202012260816</t>
  </si>
  <si>
    <t>张家莉</t>
  </si>
  <si>
    <t>202012268211</t>
  </si>
  <si>
    <t>许子叶</t>
  </si>
  <si>
    <t>202012260322</t>
  </si>
  <si>
    <t>郭一平</t>
  </si>
  <si>
    <t>202012264512</t>
  </si>
  <si>
    <t>梁玮珊</t>
  </si>
  <si>
    <t>202012264414</t>
  </si>
  <si>
    <t>谭婷婷</t>
  </si>
  <si>
    <t>202012263524</t>
  </si>
  <si>
    <t>胡馨心</t>
  </si>
  <si>
    <t>202012260502</t>
  </si>
  <si>
    <t>梁杰欢</t>
  </si>
  <si>
    <t>202012266328</t>
  </si>
  <si>
    <t>童志强</t>
  </si>
  <si>
    <t>中小学数学教师</t>
  </si>
  <si>
    <t>202012264530</t>
  </si>
  <si>
    <t>陈雪梅</t>
  </si>
  <si>
    <t>202012266617</t>
  </si>
  <si>
    <t>彭静</t>
  </si>
  <si>
    <t>202012265726</t>
  </si>
  <si>
    <t>张梦研</t>
  </si>
  <si>
    <t>202012265926</t>
  </si>
  <si>
    <t>文嫡</t>
  </si>
  <si>
    <t>202012263920</t>
  </si>
  <si>
    <t>吴厚仪</t>
  </si>
  <si>
    <t>202012264826</t>
  </si>
  <si>
    <t>杨晓旭</t>
  </si>
  <si>
    <t>202012261828</t>
  </si>
  <si>
    <t>张莹</t>
  </si>
  <si>
    <t>202012266709</t>
  </si>
  <si>
    <t>陈娟娟</t>
  </si>
  <si>
    <t>202012265026</t>
  </si>
  <si>
    <t>黄宁静</t>
  </si>
  <si>
    <t>202012267908</t>
  </si>
  <si>
    <t>霍金丹</t>
  </si>
  <si>
    <t>202012261809</t>
  </si>
  <si>
    <t>孙存玉</t>
  </si>
  <si>
    <t>202012260217</t>
  </si>
  <si>
    <t>吴晓</t>
  </si>
  <si>
    <t>202012260118</t>
  </si>
  <si>
    <t>陈启彪</t>
  </si>
  <si>
    <t>202012265712</t>
  </si>
  <si>
    <t>冯水凤</t>
  </si>
  <si>
    <t>202012267421</t>
  </si>
  <si>
    <t>廖红丽</t>
  </si>
  <si>
    <t>202012266605</t>
  </si>
  <si>
    <t>史明华</t>
  </si>
  <si>
    <t>202012261303</t>
  </si>
  <si>
    <t>王雅湄</t>
  </si>
  <si>
    <t>202012262725</t>
  </si>
  <si>
    <t>涂智瑜</t>
  </si>
  <si>
    <t>202012261407</t>
  </si>
  <si>
    <t>黄涛</t>
  </si>
  <si>
    <t>202012261602</t>
  </si>
  <si>
    <t>张妙清</t>
  </si>
  <si>
    <t>中小学英语教师</t>
  </si>
  <si>
    <t>202012263616</t>
  </si>
  <si>
    <t>李娟</t>
  </si>
  <si>
    <t>202012261311</t>
  </si>
  <si>
    <t>卢淑仪</t>
  </si>
  <si>
    <t>202012268519</t>
  </si>
  <si>
    <t>李欢</t>
  </si>
  <si>
    <t>202012268226</t>
  </si>
  <si>
    <t>阮慧慧</t>
  </si>
  <si>
    <t>202012262430</t>
  </si>
  <si>
    <t>刘芮</t>
  </si>
  <si>
    <t>202012265022</t>
  </si>
  <si>
    <t>刘倩屹</t>
  </si>
  <si>
    <t>202012266307</t>
  </si>
  <si>
    <t>董芊</t>
  </si>
  <si>
    <t>202012263127</t>
  </si>
  <si>
    <t>潘鸿</t>
  </si>
  <si>
    <t>202012261021</t>
  </si>
  <si>
    <t>周艺</t>
  </si>
  <si>
    <t>202012260520</t>
  </si>
  <si>
    <t>顾林林</t>
  </si>
  <si>
    <t>202012266429</t>
  </si>
  <si>
    <t>杨密</t>
  </si>
  <si>
    <t>202012266612</t>
  </si>
  <si>
    <t>贾尧</t>
  </si>
  <si>
    <t>202012260404</t>
  </si>
  <si>
    <t>202012263028</t>
  </si>
  <si>
    <t>许欧璐</t>
  </si>
  <si>
    <t>202012267027</t>
  </si>
  <si>
    <t>谢文燕</t>
  </si>
  <si>
    <t>202012263610</t>
  </si>
  <si>
    <t>车淑婷</t>
  </si>
  <si>
    <t>202012268016</t>
  </si>
  <si>
    <t>胡练</t>
  </si>
  <si>
    <t>202012266504</t>
  </si>
  <si>
    <t>李淑文</t>
  </si>
  <si>
    <t>202012260621</t>
  </si>
  <si>
    <t>袁碧怡</t>
  </si>
  <si>
    <t>202012266706</t>
  </si>
  <si>
    <t>暴峰</t>
  </si>
  <si>
    <t>202012264617</t>
  </si>
  <si>
    <t>宋欢</t>
  </si>
  <si>
    <t>中小学心理教师</t>
  </si>
  <si>
    <t>202012266809</t>
  </si>
  <si>
    <t>陈颖</t>
  </si>
  <si>
    <t>202012267222</t>
  </si>
  <si>
    <t>阮颉雁</t>
  </si>
  <si>
    <t>202012265817</t>
  </si>
  <si>
    <t>韩萌萌</t>
  </si>
  <si>
    <t>202012262306</t>
  </si>
  <si>
    <t>梁岳</t>
  </si>
  <si>
    <t>202012260516</t>
  </si>
  <si>
    <t>李星颖</t>
  </si>
  <si>
    <t>202012267711</t>
  </si>
  <si>
    <t>宋征霞</t>
  </si>
  <si>
    <t>202012267622</t>
  </si>
  <si>
    <t>高婷</t>
  </si>
  <si>
    <t>202012260223</t>
  </si>
  <si>
    <t>张嘉洇</t>
  </si>
  <si>
    <t>202012263718</t>
  </si>
  <si>
    <t>刘禹萱</t>
  </si>
  <si>
    <t>202012267124</t>
  </si>
  <si>
    <t>刘丽玲</t>
  </si>
  <si>
    <t>202012268408</t>
  </si>
  <si>
    <t>周丽</t>
  </si>
  <si>
    <t>202012267819</t>
  </si>
  <si>
    <t>聂雅婷</t>
  </si>
  <si>
    <t>中小学信息技术教师</t>
  </si>
  <si>
    <t>202012266316</t>
  </si>
  <si>
    <t>夏莉颖</t>
  </si>
  <si>
    <t>202012266318</t>
  </si>
  <si>
    <t>伍碧瑶</t>
  </si>
  <si>
    <t>202012267503</t>
  </si>
  <si>
    <t>崔包</t>
  </si>
  <si>
    <t>202012267902</t>
  </si>
  <si>
    <t>邵芳芳</t>
  </si>
  <si>
    <t>202012267724</t>
  </si>
  <si>
    <t>王鑫</t>
  </si>
  <si>
    <t>202012262229</t>
  </si>
  <si>
    <t>余春兰</t>
  </si>
  <si>
    <t>202012265001</t>
  </si>
  <si>
    <t>赵婷婷</t>
  </si>
  <si>
    <t>202012265517</t>
  </si>
  <si>
    <t>向娅</t>
  </si>
  <si>
    <t>202012262004</t>
  </si>
  <si>
    <t>赖秋桃</t>
  </si>
  <si>
    <t>202012261904</t>
  </si>
  <si>
    <t>陈凯月</t>
  </si>
  <si>
    <t>202012263504</t>
  </si>
  <si>
    <t>李佳文</t>
  </si>
  <si>
    <t>中小学体育教师</t>
  </si>
  <si>
    <t>202012265230</t>
  </si>
  <si>
    <t>杜雅静</t>
  </si>
  <si>
    <t>202012261108</t>
  </si>
  <si>
    <t>吴彩芳</t>
  </si>
  <si>
    <t>202012266719</t>
  </si>
  <si>
    <t>谢海金</t>
  </si>
  <si>
    <t>202012262409</t>
  </si>
  <si>
    <t>张瑞娜</t>
  </si>
  <si>
    <t>202012265809</t>
  </si>
  <si>
    <t>刘培</t>
  </si>
  <si>
    <t>202012268425</t>
  </si>
  <si>
    <t>王心爱</t>
  </si>
  <si>
    <t>202012266116</t>
  </si>
  <si>
    <t>周圣芳</t>
  </si>
  <si>
    <t>中小学音乐教师</t>
  </si>
  <si>
    <t>202012264014</t>
  </si>
  <si>
    <t>刘昀晢</t>
  </si>
  <si>
    <t>202012261019</t>
  </si>
  <si>
    <t>梅芮</t>
  </si>
  <si>
    <t>202012266726</t>
  </si>
  <si>
    <t>李孟宴</t>
  </si>
  <si>
    <t>202012266303</t>
  </si>
  <si>
    <t>黄赵伦</t>
  </si>
  <si>
    <t>202012262618</t>
  </si>
  <si>
    <t>李妃霞</t>
  </si>
  <si>
    <t>特殊教育教师</t>
  </si>
  <si>
    <t>202012263502</t>
  </si>
  <si>
    <t>侯嵩</t>
  </si>
  <si>
    <t>202012266917</t>
  </si>
  <si>
    <t>刘晋红</t>
  </si>
  <si>
    <t>202012267125</t>
  </si>
  <si>
    <t>刘灵杰</t>
  </si>
  <si>
    <t>202012261804</t>
  </si>
  <si>
    <t>缪素媚</t>
  </si>
  <si>
    <t>幼儿园教师</t>
  </si>
  <si>
    <t>202012264511</t>
  </si>
  <si>
    <t>肖莉</t>
  </si>
  <si>
    <t>202012266103</t>
  </si>
  <si>
    <t>雷雅林</t>
  </si>
  <si>
    <t>202012268115</t>
  </si>
  <si>
    <t>姚绮珊</t>
  </si>
  <si>
    <t>202012266930</t>
  </si>
  <si>
    <t>林欣</t>
  </si>
  <si>
    <t>202012268204</t>
  </si>
  <si>
    <t>石含笑</t>
  </si>
  <si>
    <t>202012260925</t>
  </si>
  <si>
    <t>陈晓敏</t>
  </si>
  <si>
    <t>202012263008</t>
  </si>
  <si>
    <t>邓丽桢</t>
  </si>
  <si>
    <t>202012261409</t>
  </si>
  <si>
    <t>魏钱丽</t>
  </si>
  <si>
    <t>202012262811</t>
  </si>
  <si>
    <t>李勉燕</t>
  </si>
  <si>
    <t>202012267324</t>
  </si>
  <si>
    <t>叶柯卡</t>
  </si>
  <si>
    <t>202012265329</t>
  </si>
  <si>
    <t>陈曼芳</t>
  </si>
  <si>
    <t>202012263702</t>
  </si>
  <si>
    <t>吴细香</t>
  </si>
  <si>
    <t>202012263129</t>
  </si>
  <si>
    <t>冯凤谊</t>
  </si>
  <si>
    <t>202012268410</t>
  </si>
  <si>
    <t>张碧英</t>
  </si>
  <si>
    <t>202012266024</t>
  </si>
  <si>
    <t>张淼真</t>
  </si>
  <si>
    <t>202012260224</t>
  </si>
  <si>
    <t>吴然</t>
  </si>
  <si>
    <t>202012264308</t>
  </si>
  <si>
    <t>温家华</t>
  </si>
  <si>
    <t>202012265824</t>
  </si>
  <si>
    <t>陈青青</t>
  </si>
  <si>
    <t>202012265708</t>
  </si>
  <si>
    <t>林仙娣</t>
  </si>
  <si>
    <t>202012262913</t>
  </si>
  <si>
    <t>张莉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</si>
</sst>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0"/>
      <name val="Arial"/>
      <charset val="0"/>
    </font>
    <font>
      <sz val="22"/>
      <name val="方正小标宋简体"/>
      <charset val="0"/>
    </font>
    <font>
      <b/>
      <sz val="14"/>
      <name val="宋体"/>
      <charset val="134"/>
    </font>
    <font>
      <sz val="14"/>
      <name val="宋体"/>
      <charset val="0"/>
    </font>
    <font>
      <sz val="14"/>
      <name val="Arial"/>
      <charset val="0"/>
    </font>
    <font>
      <sz val="14"/>
      <color rgb="FF000000"/>
      <name val="Arial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4"/>
  <sheetViews>
    <sheetView tabSelected="1" workbookViewId="0">
      <selection activeCell="J5" sqref="J5"/>
    </sheetView>
  </sheetViews>
  <sheetFormatPr defaultColWidth="8.88571428571429" defaultRowHeight="12.75"/>
  <cols>
    <col min="1" max="1" width="8.88571428571429" style="1"/>
    <col min="2" max="2" width="29.4285714285714" style="2" customWidth="1"/>
    <col min="3" max="3" width="22" style="1" customWidth="1"/>
    <col min="4" max="4" width="10" style="1" customWidth="1"/>
    <col min="5" max="6" width="13.7142857142857" style="1" customWidth="1"/>
    <col min="7" max="7" width="10.4285714285714" style="1" customWidth="1"/>
    <col min="8" max="8" width="7.57142857142857" style="1" customWidth="1"/>
    <col min="9" max="9" width="20.1428571428571" style="1" customWidth="1"/>
    <col min="10" max="10" width="25.5714285714286" style="1" customWidth="1"/>
    <col min="11" max="16384" width="8.88571428571429" style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5" customHeight="1" spans="1:10">
      <c r="A3" s="6">
        <v>1</v>
      </c>
      <c r="B3" s="7" t="s">
        <v>11</v>
      </c>
      <c r="C3" s="8" t="s">
        <v>12</v>
      </c>
      <c r="D3" s="9" t="s">
        <v>13</v>
      </c>
      <c r="E3" s="8">
        <v>76.68</v>
      </c>
      <c r="F3" s="8">
        <v>83.5</v>
      </c>
      <c r="G3" s="10">
        <f t="shared" ref="G3:G7" si="0">ROUND(E3*0.3+F3*0.7,2)</f>
        <v>81.45</v>
      </c>
      <c r="H3" s="8">
        <v>1</v>
      </c>
      <c r="I3" s="9" t="s">
        <v>14</v>
      </c>
      <c r="J3" s="8"/>
    </row>
    <row r="4" ht="35" customHeight="1" spans="1:10">
      <c r="A4" s="11">
        <v>2</v>
      </c>
      <c r="B4" s="12" t="s">
        <v>11</v>
      </c>
      <c r="C4" s="13" t="s">
        <v>15</v>
      </c>
      <c r="D4" s="14" t="s">
        <v>16</v>
      </c>
      <c r="E4" s="13">
        <v>77.27</v>
      </c>
      <c r="F4" s="13">
        <v>81.16</v>
      </c>
      <c r="G4" s="15">
        <f t="shared" si="0"/>
        <v>79.99</v>
      </c>
      <c r="H4" s="13">
        <v>2</v>
      </c>
      <c r="I4" s="14" t="s">
        <v>14</v>
      </c>
      <c r="J4" s="13"/>
    </row>
    <row r="5" ht="35" customHeight="1" spans="1:10">
      <c r="A5" s="11">
        <v>3</v>
      </c>
      <c r="B5" s="16" t="s">
        <v>11</v>
      </c>
      <c r="C5" s="13" t="s">
        <v>17</v>
      </c>
      <c r="D5" s="14" t="s">
        <v>18</v>
      </c>
      <c r="E5" s="13">
        <v>72.41</v>
      </c>
      <c r="F5" s="13">
        <v>82.16</v>
      </c>
      <c r="G5" s="15">
        <f t="shared" si="0"/>
        <v>79.24</v>
      </c>
      <c r="H5" s="13">
        <v>3</v>
      </c>
      <c r="I5" s="14" t="s">
        <v>14</v>
      </c>
      <c r="J5" s="13"/>
    </row>
    <row r="6" ht="35" customHeight="1" spans="1:10">
      <c r="A6" s="11">
        <v>4</v>
      </c>
      <c r="B6" s="16" t="s">
        <v>11</v>
      </c>
      <c r="C6" s="13" t="s">
        <v>19</v>
      </c>
      <c r="D6" s="14" t="s">
        <v>20</v>
      </c>
      <c r="E6" s="13">
        <v>77.57</v>
      </c>
      <c r="F6" s="13">
        <v>79.16</v>
      </c>
      <c r="G6" s="15">
        <f t="shared" si="0"/>
        <v>78.68</v>
      </c>
      <c r="H6" s="13">
        <v>4</v>
      </c>
      <c r="I6" s="14" t="s">
        <v>14</v>
      </c>
      <c r="J6" s="13"/>
    </row>
    <row r="7" ht="35" customHeight="1" spans="1:10">
      <c r="A7" s="11">
        <v>5</v>
      </c>
      <c r="B7" s="16" t="s">
        <v>11</v>
      </c>
      <c r="C7" s="13" t="s">
        <v>21</v>
      </c>
      <c r="D7" s="14" t="s">
        <v>22</v>
      </c>
      <c r="E7" s="13">
        <v>72.51</v>
      </c>
      <c r="F7" s="13">
        <v>80.66</v>
      </c>
      <c r="G7" s="15">
        <f t="shared" si="0"/>
        <v>78.22</v>
      </c>
      <c r="H7" s="13">
        <v>5</v>
      </c>
      <c r="I7" s="14" t="s">
        <v>14</v>
      </c>
      <c r="J7" s="13"/>
    </row>
    <row r="8" ht="45" customHeight="1" spans="1:10">
      <c r="A8" s="11">
        <v>6</v>
      </c>
      <c r="B8" s="16" t="s">
        <v>23</v>
      </c>
      <c r="C8" s="13" t="s">
        <v>24</v>
      </c>
      <c r="D8" s="14" t="s">
        <v>25</v>
      </c>
      <c r="E8" s="13">
        <v>0</v>
      </c>
      <c r="F8" s="13">
        <v>87</v>
      </c>
      <c r="G8" s="17">
        <v>87</v>
      </c>
      <c r="H8" s="13">
        <v>1</v>
      </c>
      <c r="I8" s="14" t="s">
        <v>14</v>
      </c>
      <c r="J8" s="16" t="s">
        <v>26</v>
      </c>
    </row>
    <row r="9" ht="47" customHeight="1" spans="1:10">
      <c r="A9" s="11">
        <v>7</v>
      </c>
      <c r="B9" s="16" t="s">
        <v>23</v>
      </c>
      <c r="C9" s="13" t="s">
        <v>27</v>
      </c>
      <c r="D9" s="14" t="s">
        <v>28</v>
      </c>
      <c r="E9" s="13">
        <v>0</v>
      </c>
      <c r="F9" s="13">
        <v>84.33</v>
      </c>
      <c r="G9" s="13">
        <v>84.33</v>
      </c>
      <c r="H9" s="13">
        <v>2</v>
      </c>
      <c r="I9" s="14" t="s">
        <v>14</v>
      </c>
      <c r="J9" s="16" t="s">
        <v>26</v>
      </c>
    </row>
    <row r="10" ht="35" customHeight="1" spans="1:10">
      <c r="A10" s="11">
        <v>8</v>
      </c>
      <c r="B10" s="16" t="s">
        <v>23</v>
      </c>
      <c r="C10" s="13" t="s">
        <v>29</v>
      </c>
      <c r="D10" s="14" t="s">
        <v>30</v>
      </c>
      <c r="E10" s="13">
        <v>81.99</v>
      </c>
      <c r="F10" s="13">
        <v>80.34</v>
      </c>
      <c r="G10" s="15">
        <f t="shared" ref="G10:G13" si="1">ROUND(E10*0.3+F10*0.7,2)</f>
        <v>80.84</v>
      </c>
      <c r="H10" s="13">
        <v>3</v>
      </c>
      <c r="I10" s="14" t="s">
        <v>14</v>
      </c>
      <c r="J10" s="13"/>
    </row>
    <row r="11" ht="35" customHeight="1" spans="1:10">
      <c r="A11" s="11">
        <v>9</v>
      </c>
      <c r="B11" s="16" t="s">
        <v>31</v>
      </c>
      <c r="C11" s="13" t="s">
        <v>32</v>
      </c>
      <c r="D11" s="14" t="s">
        <v>33</v>
      </c>
      <c r="E11" s="13">
        <v>77.15</v>
      </c>
      <c r="F11" s="13">
        <v>85.34</v>
      </c>
      <c r="G11" s="15">
        <f t="shared" si="1"/>
        <v>82.88</v>
      </c>
      <c r="H11" s="13">
        <v>1</v>
      </c>
      <c r="I11" s="14" t="s">
        <v>14</v>
      </c>
      <c r="J11" s="13"/>
    </row>
    <row r="12" ht="35" customHeight="1" spans="1:10">
      <c r="A12" s="11">
        <v>10</v>
      </c>
      <c r="B12" s="16" t="s">
        <v>31</v>
      </c>
      <c r="C12" s="13" t="s">
        <v>34</v>
      </c>
      <c r="D12" s="14" t="s">
        <v>35</v>
      </c>
      <c r="E12" s="13">
        <v>79.17</v>
      </c>
      <c r="F12" s="13">
        <v>75</v>
      </c>
      <c r="G12" s="15">
        <f t="shared" si="1"/>
        <v>76.25</v>
      </c>
      <c r="H12" s="13">
        <v>2</v>
      </c>
      <c r="I12" s="14" t="s">
        <v>14</v>
      </c>
      <c r="J12" s="13"/>
    </row>
    <row r="13" ht="35" customHeight="1" spans="1:10">
      <c r="A13" s="11">
        <v>11</v>
      </c>
      <c r="B13" s="16" t="s">
        <v>36</v>
      </c>
      <c r="C13" s="13" t="s">
        <v>37</v>
      </c>
      <c r="D13" s="14" t="s">
        <v>38</v>
      </c>
      <c r="E13" s="13">
        <v>82.04</v>
      </c>
      <c r="F13" s="13">
        <v>85</v>
      </c>
      <c r="G13" s="15">
        <f t="shared" si="1"/>
        <v>84.11</v>
      </c>
      <c r="H13" s="13">
        <v>1</v>
      </c>
      <c r="I13" s="14" t="s">
        <v>14</v>
      </c>
      <c r="J13" s="13"/>
    </row>
    <row r="14" ht="42" customHeight="1" spans="1:10">
      <c r="A14" s="11">
        <v>12</v>
      </c>
      <c r="B14" s="16" t="s">
        <v>36</v>
      </c>
      <c r="C14" s="13" t="s">
        <v>39</v>
      </c>
      <c r="D14" s="14" t="s">
        <v>40</v>
      </c>
      <c r="E14" s="13">
        <v>0</v>
      </c>
      <c r="F14" s="13">
        <v>83.51</v>
      </c>
      <c r="G14" s="13">
        <v>83.51</v>
      </c>
      <c r="H14" s="13">
        <v>2</v>
      </c>
      <c r="I14" s="14" t="s">
        <v>14</v>
      </c>
      <c r="J14" s="16" t="s">
        <v>26</v>
      </c>
    </row>
    <row r="15" ht="35" customHeight="1" spans="1:10">
      <c r="A15" s="11">
        <v>13</v>
      </c>
      <c r="B15" s="16" t="s">
        <v>41</v>
      </c>
      <c r="C15" s="13" t="s">
        <v>42</v>
      </c>
      <c r="D15" s="14" t="s">
        <v>43</v>
      </c>
      <c r="E15" s="13">
        <v>81.09</v>
      </c>
      <c r="F15" s="13">
        <v>85.83</v>
      </c>
      <c r="G15" s="15">
        <f t="shared" ref="G15:G78" si="2">ROUND(E15*0.3+F15*0.7,2)</f>
        <v>84.41</v>
      </c>
      <c r="H15" s="13">
        <v>1</v>
      </c>
      <c r="I15" s="14" t="s">
        <v>14</v>
      </c>
      <c r="J15" s="13"/>
    </row>
    <row r="16" ht="35" customHeight="1" spans="1:10">
      <c r="A16" s="11">
        <v>14</v>
      </c>
      <c r="B16" s="16" t="s">
        <v>41</v>
      </c>
      <c r="C16" s="13" t="s">
        <v>44</v>
      </c>
      <c r="D16" s="14" t="s">
        <v>45</v>
      </c>
      <c r="E16" s="13">
        <v>75.79</v>
      </c>
      <c r="F16" s="13">
        <v>88.01</v>
      </c>
      <c r="G16" s="15">
        <f t="shared" si="2"/>
        <v>84.34</v>
      </c>
      <c r="H16" s="13">
        <v>2</v>
      </c>
      <c r="I16" s="14" t="s">
        <v>14</v>
      </c>
      <c r="J16" s="13"/>
    </row>
    <row r="17" ht="35" customHeight="1" spans="1:10">
      <c r="A17" s="11">
        <v>15</v>
      </c>
      <c r="B17" s="16" t="s">
        <v>41</v>
      </c>
      <c r="C17" s="13" t="s">
        <v>46</v>
      </c>
      <c r="D17" s="14" t="s">
        <v>47</v>
      </c>
      <c r="E17" s="13">
        <v>75.71</v>
      </c>
      <c r="F17" s="13">
        <v>87.49</v>
      </c>
      <c r="G17" s="15">
        <f t="shared" si="2"/>
        <v>83.96</v>
      </c>
      <c r="H17" s="13">
        <v>3</v>
      </c>
      <c r="I17" s="14" t="s">
        <v>14</v>
      </c>
      <c r="J17" s="13"/>
    </row>
    <row r="18" ht="35" customHeight="1" spans="1:10">
      <c r="A18" s="11">
        <v>16</v>
      </c>
      <c r="B18" s="16" t="s">
        <v>41</v>
      </c>
      <c r="C18" s="13" t="s">
        <v>48</v>
      </c>
      <c r="D18" s="14" t="s">
        <v>49</v>
      </c>
      <c r="E18" s="13">
        <v>82.91</v>
      </c>
      <c r="F18" s="13">
        <v>84.33</v>
      </c>
      <c r="G18" s="15">
        <f t="shared" si="2"/>
        <v>83.9</v>
      </c>
      <c r="H18" s="13">
        <v>4</v>
      </c>
      <c r="I18" s="14" t="s">
        <v>14</v>
      </c>
      <c r="J18" s="13"/>
    </row>
    <row r="19" ht="35" customHeight="1" spans="1:10">
      <c r="A19" s="11">
        <v>17</v>
      </c>
      <c r="B19" s="16" t="s">
        <v>41</v>
      </c>
      <c r="C19" s="13" t="s">
        <v>50</v>
      </c>
      <c r="D19" s="14" t="s">
        <v>51</v>
      </c>
      <c r="E19" s="13">
        <v>71.04</v>
      </c>
      <c r="F19" s="13">
        <v>88.99</v>
      </c>
      <c r="G19" s="15">
        <f t="shared" si="2"/>
        <v>83.61</v>
      </c>
      <c r="H19" s="13">
        <v>5</v>
      </c>
      <c r="I19" s="14" t="s">
        <v>14</v>
      </c>
      <c r="J19" s="13"/>
    </row>
    <row r="20" ht="35" customHeight="1" spans="1:10">
      <c r="A20" s="11">
        <v>18</v>
      </c>
      <c r="B20" s="16" t="s">
        <v>41</v>
      </c>
      <c r="C20" s="13" t="s">
        <v>52</v>
      </c>
      <c r="D20" s="14" t="s">
        <v>53</v>
      </c>
      <c r="E20" s="13">
        <v>74.31</v>
      </c>
      <c r="F20" s="13">
        <v>87.16</v>
      </c>
      <c r="G20" s="15">
        <f t="shared" si="2"/>
        <v>83.31</v>
      </c>
      <c r="H20" s="13">
        <v>6</v>
      </c>
      <c r="I20" s="14" t="s">
        <v>14</v>
      </c>
      <c r="J20" s="13"/>
    </row>
    <row r="21" ht="35" customHeight="1" spans="1:10">
      <c r="A21" s="11">
        <v>19</v>
      </c>
      <c r="B21" s="16" t="s">
        <v>41</v>
      </c>
      <c r="C21" s="13" t="s">
        <v>54</v>
      </c>
      <c r="D21" s="14" t="s">
        <v>55</v>
      </c>
      <c r="E21" s="13">
        <v>75.49</v>
      </c>
      <c r="F21" s="13">
        <v>86.66</v>
      </c>
      <c r="G21" s="15">
        <f t="shared" si="2"/>
        <v>83.31</v>
      </c>
      <c r="H21" s="13">
        <v>6</v>
      </c>
      <c r="I21" s="14" t="s">
        <v>14</v>
      </c>
      <c r="J21" s="13"/>
    </row>
    <row r="22" ht="35" customHeight="1" spans="1:10">
      <c r="A22" s="11">
        <v>20</v>
      </c>
      <c r="B22" s="16" t="s">
        <v>41</v>
      </c>
      <c r="C22" s="13" t="s">
        <v>56</v>
      </c>
      <c r="D22" s="14" t="s">
        <v>57</v>
      </c>
      <c r="E22" s="13">
        <v>77.54</v>
      </c>
      <c r="F22" s="13">
        <v>83.99</v>
      </c>
      <c r="G22" s="15">
        <f t="shared" si="2"/>
        <v>82.06</v>
      </c>
      <c r="H22" s="13">
        <v>8</v>
      </c>
      <c r="I22" s="14" t="s">
        <v>14</v>
      </c>
      <c r="J22" s="13"/>
    </row>
    <row r="23" ht="35" customHeight="1" spans="1:10">
      <c r="A23" s="11">
        <v>21</v>
      </c>
      <c r="B23" s="16" t="s">
        <v>41</v>
      </c>
      <c r="C23" s="13" t="s">
        <v>58</v>
      </c>
      <c r="D23" s="14" t="s">
        <v>59</v>
      </c>
      <c r="E23" s="13">
        <v>73.61</v>
      </c>
      <c r="F23" s="13">
        <v>84.99</v>
      </c>
      <c r="G23" s="15">
        <f t="shared" si="2"/>
        <v>81.58</v>
      </c>
      <c r="H23" s="13">
        <v>9</v>
      </c>
      <c r="I23" s="14" t="s">
        <v>14</v>
      </c>
      <c r="J23" s="13"/>
    </row>
    <row r="24" ht="35" customHeight="1" spans="1:10">
      <c r="A24" s="11">
        <v>22</v>
      </c>
      <c r="B24" s="16" t="s">
        <v>41</v>
      </c>
      <c r="C24" s="13" t="s">
        <v>60</v>
      </c>
      <c r="D24" s="14" t="s">
        <v>61</v>
      </c>
      <c r="E24" s="13">
        <v>74.41</v>
      </c>
      <c r="F24" s="13">
        <v>84.5</v>
      </c>
      <c r="G24" s="15">
        <f t="shared" si="2"/>
        <v>81.47</v>
      </c>
      <c r="H24" s="13">
        <v>10</v>
      </c>
      <c r="I24" s="14" t="s">
        <v>14</v>
      </c>
      <c r="J24" s="13"/>
    </row>
    <row r="25" ht="35" customHeight="1" spans="1:10">
      <c r="A25" s="11">
        <v>23</v>
      </c>
      <c r="B25" s="16" t="s">
        <v>41</v>
      </c>
      <c r="C25" s="13" t="s">
        <v>62</v>
      </c>
      <c r="D25" s="14" t="s">
        <v>63</v>
      </c>
      <c r="E25" s="13">
        <v>72.43</v>
      </c>
      <c r="F25" s="13">
        <v>85.17</v>
      </c>
      <c r="G25" s="15">
        <f t="shared" si="2"/>
        <v>81.35</v>
      </c>
      <c r="H25" s="13">
        <v>11</v>
      </c>
      <c r="I25" s="14" t="s">
        <v>14</v>
      </c>
      <c r="J25" s="13"/>
    </row>
    <row r="26" ht="35" customHeight="1" spans="1:10">
      <c r="A26" s="11">
        <v>24</v>
      </c>
      <c r="B26" s="16" t="s">
        <v>41</v>
      </c>
      <c r="C26" s="13" t="s">
        <v>64</v>
      </c>
      <c r="D26" s="14" t="s">
        <v>65</v>
      </c>
      <c r="E26" s="13">
        <v>71.57</v>
      </c>
      <c r="F26" s="13">
        <v>84.16</v>
      </c>
      <c r="G26" s="15">
        <f t="shared" si="2"/>
        <v>80.38</v>
      </c>
      <c r="H26" s="13">
        <v>12</v>
      </c>
      <c r="I26" s="14" t="s">
        <v>14</v>
      </c>
      <c r="J26" s="13"/>
    </row>
    <row r="27" ht="35" customHeight="1" spans="1:10">
      <c r="A27" s="11">
        <v>25</v>
      </c>
      <c r="B27" s="16" t="s">
        <v>41</v>
      </c>
      <c r="C27" s="13" t="s">
        <v>66</v>
      </c>
      <c r="D27" s="14" t="s">
        <v>67</v>
      </c>
      <c r="E27" s="13">
        <v>73.08</v>
      </c>
      <c r="F27" s="13">
        <v>82.16</v>
      </c>
      <c r="G27" s="15">
        <f t="shared" si="2"/>
        <v>79.44</v>
      </c>
      <c r="H27" s="13">
        <v>13</v>
      </c>
      <c r="I27" s="14" t="s">
        <v>14</v>
      </c>
      <c r="J27" s="13"/>
    </row>
    <row r="28" ht="35" customHeight="1" spans="1:10">
      <c r="A28" s="11">
        <v>26</v>
      </c>
      <c r="B28" s="16" t="s">
        <v>68</v>
      </c>
      <c r="C28" s="13" t="s">
        <v>69</v>
      </c>
      <c r="D28" s="14" t="s">
        <v>70</v>
      </c>
      <c r="E28" s="13">
        <v>82.84</v>
      </c>
      <c r="F28" s="13">
        <v>88.18</v>
      </c>
      <c r="G28" s="15">
        <f t="shared" si="2"/>
        <v>86.58</v>
      </c>
      <c r="H28" s="13">
        <v>1</v>
      </c>
      <c r="I28" s="14" t="s">
        <v>14</v>
      </c>
      <c r="J28" s="13"/>
    </row>
    <row r="29" ht="35" customHeight="1" spans="1:10">
      <c r="A29" s="11">
        <v>27</v>
      </c>
      <c r="B29" s="16" t="s">
        <v>68</v>
      </c>
      <c r="C29" s="13" t="s">
        <v>71</v>
      </c>
      <c r="D29" s="14" t="s">
        <v>72</v>
      </c>
      <c r="E29" s="13">
        <v>84.02</v>
      </c>
      <c r="F29" s="13">
        <v>86</v>
      </c>
      <c r="G29" s="15">
        <f t="shared" si="2"/>
        <v>85.41</v>
      </c>
      <c r="H29" s="13">
        <v>2</v>
      </c>
      <c r="I29" s="14" t="s">
        <v>14</v>
      </c>
      <c r="J29" s="13"/>
    </row>
    <row r="30" ht="35" customHeight="1" spans="1:10">
      <c r="A30" s="11">
        <v>28</v>
      </c>
      <c r="B30" s="16" t="s">
        <v>68</v>
      </c>
      <c r="C30" s="13" t="s">
        <v>73</v>
      </c>
      <c r="D30" s="14" t="s">
        <v>74</v>
      </c>
      <c r="E30" s="13">
        <v>79.24</v>
      </c>
      <c r="F30" s="13">
        <v>87.99</v>
      </c>
      <c r="G30" s="15">
        <f t="shared" si="2"/>
        <v>85.37</v>
      </c>
      <c r="H30" s="13">
        <v>3</v>
      </c>
      <c r="I30" s="14" t="s">
        <v>14</v>
      </c>
      <c r="J30" s="13"/>
    </row>
    <row r="31" ht="35" customHeight="1" spans="1:10">
      <c r="A31" s="11">
        <v>29</v>
      </c>
      <c r="B31" s="16" t="s">
        <v>68</v>
      </c>
      <c r="C31" s="13" t="s">
        <v>75</v>
      </c>
      <c r="D31" s="14" t="s">
        <v>76</v>
      </c>
      <c r="E31" s="13">
        <v>76.92</v>
      </c>
      <c r="F31" s="13">
        <v>87.66</v>
      </c>
      <c r="G31" s="15">
        <f t="shared" si="2"/>
        <v>84.44</v>
      </c>
      <c r="H31" s="13">
        <v>4</v>
      </c>
      <c r="I31" s="14" t="s">
        <v>14</v>
      </c>
      <c r="J31" s="13"/>
    </row>
    <row r="32" ht="35" customHeight="1" spans="1:10">
      <c r="A32" s="11">
        <v>30</v>
      </c>
      <c r="B32" s="16" t="s">
        <v>68</v>
      </c>
      <c r="C32" s="13" t="s">
        <v>77</v>
      </c>
      <c r="D32" s="14" t="s">
        <v>78</v>
      </c>
      <c r="E32" s="13">
        <v>82.37</v>
      </c>
      <c r="F32" s="13">
        <v>83</v>
      </c>
      <c r="G32" s="15">
        <f t="shared" si="2"/>
        <v>82.81</v>
      </c>
      <c r="H32" s="13">
        <v>5</v>
      </c>
      <c r="I32" s="14" t="s">
        <v>14</v>
      </c>
      <c r="J32" s="13"/>
    </row>
    <row r="33" ht="35" customHeight="1" spans="1:10">
      <c r="A33" s="11">
        <v>31</v>
      </c>
      <c r="B33" s="16" t="s">
        <v>68</v>
      </c>
      <c r="C33" s="13" t="s">
        <v>79</v>
      </c>
      <c r="D33" s="14" t="s">
        <v>80</v>
      </c>
      <c r="E33" s="13">
        <v>81.62</v>
      </c>
      <c r="F33" s="13">
        <v>83.17</v>
      </c>
      <c r="G33" s="15">
        <f t="shared" si="2"/>
        <v>82.71</v>
      </c>
      <c r="H33" s="13">
        <v>6</v>
      </c>
      <c r="I33" s="14" t="s">
        <v>14</v>
      </c>
      <c r="J33" s="13"/>
    </row>
    <row r="34" ht="35" customHeight="1" spans="1:10">
      <c r="A34" s="11">
        <v>32</v>
      </c>
      <c r="B34" s="16" t="s">
        <v>68</v>
      </c>
      <c r="C34" s="13" t="s">
        <v>81</v>
      </c>
      <c r="D34" s="14" t="s">
        <v>82</v>
      </c>
      <c r="E34" s="13">
        <v>77.25</v>
      </c>
      <c r="F34" s="13">
        <v>85</v>
      </c>
      <c r="G34" s="15">
        <f t="shared" si="2"/>
        <v>82.68</v>
      </c>
      <c r="H34" s="13">
        <v>7</v>
      </c>
      <c r="I34" s="14" t="s">
        <v>14</v>
      </c>
      <c r="J34" s="13"/>
    </row>
    <row r="35" ht="35" customHeight="1" spans="1:10">
      <c r="A35" s="11">
        <v>33</v>
      </c>
      <c r="B35" s="16" t="s">
        <v>68</v>
      </c>
      <c r="C35" s="13" t="s">
        <v>83</v>
      </c>
      <c r="D35" s="14" t="s">
        <v>84</v>
      </c>
      <c r="E35" s="13">
        <v>80.36</v>
      </c>
      <c r="F35" s="13">
        <v>83.66</v>
      </c>
      <c r="G35" s="15">
        <f t="shared" si="2"/>
        <v>82.67</v>
      </c>
      <c r="H35" s="13">
        <v>8</v>
      </c>
      <c r="I35" s="14" t="s">
        <v>14</v>
      </c>
      <c r="J35" s="13"/>
    </row>
    <row r="36" ht="35" customHeight="1" spans="1:10">
      <c r="A36" s="11">
        <v>34</v>
      </c>
      <c r="B36" s="16" t="s">
        <v>68</v>
      </c>
      <c r="C36" s="13" t="s">
        <v>85</v>
      </c>
      <c r="D36" s="14" t="s">
        <v>86</v>
      </c>
      <c r="E36" s="13">
        <v>82.03</v>
      </c>
      <c r="F36" s="13">
        <v>82.83</v>
      </c>
      <c r="G36" s="15">
        <f t="shared" si="2"/>
        <v>82.59</v>
      </c>
      <c r="H36" s="13">
        <v>9</v>
      </c>
      <c r="I36" s="14" t="s">
        <v>14</v>
      </c>
      <c r="J36" s="13"/>
    </row>
    <row r="37" ht="39" customHeight="1" spans="1:10">
      <c r="A37" s="11">
        <v>35</v>
      </c>
      <c r="B37" s="16" t="s">
        <v>68</v>
      </c>
      <c r="C37" s="13" t="s">
        <v>87</v>
      </c>
      <c r="D37" s="14" t="s">
        <v>88</v>
      </c>
      <c r="E37" s="13">
        <v>77.7</v>
      </c>
      <c r="F37" s="13">
        <v>84.67</v>
      </c>
      <c r="G37" s="15">
        <f t="shared" si="2"/>
        <v>82.58</v>
      </c>
      <c r="H37" s="13">
        <v>10</v>
      </c>
      <c r="I37" s="14" t="s">
        <v>14</v>
      </c>
      <c r="J37" s="16"/>
    </row>
    <row r="38" ht="43" customHeight="1" spans="1:10">
      <c r="A38" s="11">
        <v>36</v>
      </c>
      <c r="B38" s="16" t="s">
        <v>68</v>
      </c>
      <c r="C38" s="13" t="s">
        <v>89</v>
      </c>
      <c r="D38" s="14" t="s">
        <v>90</v>
      </c>
      <c r="E38" s="13">
        <v>83.39</v>
      </c>
      <c r="F38" s="13">
        <v>82.16</v>
      </c>
      <c r="G38" s="15">
        <f t="shared" si="2"/>
        <v>82.53</v>
      </c>
      <c r="H38" s="13">
        <v>11</v>
      </c>
      <c r="I38" s="14" t="s">
        <v>14</v>
      </c>
      <c r="J38" s="16"/>
    </row>
    <row r="39" ht="41" customHeight="1" spans="1:10">
      <c r="A39" s="11">
        <v>37</v>
      </c>
      <c r="B39" s="16" t="s">
        <v>68</v>
      </c>
      <c r="C39" s="13" t="s">
        <v>91</v>
      </c>
      <c r="D39" s="14" t="s">
        <v>92</v>
      </c>
      <c r="E39" s="13">
        <v>78.5</v>
      </c>
      <c r="F39" s="13">
        <v>84</v>
      </c>
      <c r="G39" s="15">
        <f t="shared" si="2"/>
        <v>82.35</v>
      </c>
      <c r="H39" s="13">
        <v>12</v>
      </c>
      <c r="I39" s="14" t="s">
        <v>14</v>
      </c>
      <c r="J39" s="16"/>
    </row>
    <row r="40" ht="35" customHeight="1" spans="1:10">
      <c r="A40" s="11">
        <v>38</v>
      </c>
      <c r="B40" s="16" t="s">
        <v>68</v>
      </c>
      <c r="C40" s="13" t="s">
        <v>93</v>
      </c>
      <c r="D40" s="14" t="s">
        <v>94</v>
      </c>
      <c r="E40" s="13">
        <v>78.9</v>
      </c>
      <c r="F40" s="13">
        <v>83.83</v>
      </c>
      <c r="G40" s="15">
        <f t="shared" si="2"/>
        <v>82.35</v>
      </c>
      <c r="H40" s="13">
        <v>12</v>
      </c>
      <c r="I40" s="14" t="s">
        <v>14</v>
      </c>
      <c r="J40" s="13"/>
    </row>
    <row r="41" ht="35" customHeight="1" spans="1:10">
      <c r="A41" s="11">
        <v>39</v>
      </c>
      <c r="B41" s="16" t="s">
        <v>68</v>
      </c>
      <c r="C41" s="13" t="s">
        <v>95</v>
      </c>
      <c r="D41" s="14" t="s">
        <v>96</v>
      </c>
      <c r="E41" s="13">
        <v>77.11</v>
      </c>
      <c r="F41" s="13">
        <v>84.51</v>
      </c>
      <c r="G41" s="15">
        <f t="shared" si="2"/>
        <v>82.29</v>
      </c>
      <c r="H41" s="13">
        <v>14</v>
      </c>
      <c r="I41" s="14" t="s">
        <v>14</v>
      </c>
      <c r="J41" s="13"/>
    </row>
    <row r="42" ht="35" customHeight="1" spans="1:10">
      <c r="A42" s="11">
        <v>40</v>
      </c>
      <c r="B42" s="16" t="s">
        <v>68</v>
      </c>
      <c r="C42" s="13" t="s">
        <v>97</v>
      </c>
      <c r="D42" s="14" t="s">
        <v>98</v>
      </c>
      <c r="E42" s="13">
        <v>82.99</v>
      </c>
      <c r="F42" s="13">
        <v>81.49</v>
      </c>
      <c r="G42" s="15">
        <f t="shared" si="2"/>
        <v>81.94</v>
      </c>
      <c r="H42" s="13">
        <v>15</v>
      </c>
      <c r="I42" s="14" t="s">
        <v>14</v>
      </c>
      <c r="J42" s="13"/>
    </row>
    <row r="43" ht="35" customHeight="1" spans="1:10">
      <c r="A43" s="11">
        <v>41</v>
      </c>
      <c r="B43" s="16" t="s">
        <v>68</v>
      </c>
      <c r="C43" s="13" t="s">
        <v>99</v>
      </c>
      <c r="D43" s="14" t="s">
        <v>100</v>
      </c>
      <c r="E43" s="13">
        <v>77.1</v>
      </c>
      <c r="F43" s="13">
        <v>84</v>
      </c>
      <c r="G43" s="15">
        <f t="shared" si="2"/>
        <v>81.93</v>
      </c>
      <c r="H43" s="13">
        <v>16</v>
      </c>
      <c r="I43" s="14" t="s">
        <v>14</v>
      </c>
      <c r="J43" s="13"/>
    </row>
    <row r="44" ht="35" customHeight="1" spans="1:10">
      <c r="A44" s="11">
        <v>42</v>
      </c>
      <c r="B44" s="16" t="s">
        <v>68</v>
      </c>
      <c r="C44" s="13" t="s">
        <v>101</v>
      </c>
      <c r="D44" s="14" t="s">
        <v>102</v>
      </c>
      <c r="E44" s="13">
        <v>76.49</v>
      </c>
      <c r="F44" s="13">
        <v>84.18</v>
      </c>
      <c r="G44" s="15">
        <f t="shared" si="2"/>
        <v>81.87</v>
      </c>
      <c r="H44" s="13">
        <v>17</v>
      </c>
      <c r="I44" s="14" t="s">
        <v>14</v>
      </c>
      <c r="J44" s="13"/>
    </row>
    <row r="45" ht="35" customHeight="1" spans="1:10">
      <c r="A45" s="11">
        <v>43</v>
      </c>
      <c r="B45" s="16" t="s">
        <v>103</v>
      </c>
      <c r="C45" s="13" t="s">
        <v>104</v>
      </c>
      <c r="D45" s="14" t="s">
        <v>105</v>
      </c>
      <c r="E45" s="13">
        <v>75.52</v>
      </c>
      <c r="F45" s="13">
        <v>87.66</v>
      </c>
      <c r="G45" s="15">
        <f t="shared" si="2"/>
        <v>84.02</v>
      </c>
      <c r="H45" s="13">
        <v>1</v>
      </c>
      <c r="I45" s="14" t="s">
        <v>14</v>
      </c>
      <c r="J45" s="13"/>
    </row>
    <row r="46" ht="35" customHeight="1" spans="1:10">
      <c r="A46" s="11">
        <v>44</v>
      </c>
      <c r="B46" s="16" t="s">
        <v>103</v>
      </c>
      <c r="C46" s="13" t="s">
        <v>106</v>
      </c>
      <c r="D46" s="14" t="s">
        <v>107</v>
      </c>
      <c r="E46" s="13">
        <v>79.65</v>
      </c>
      <c r="F46" s="13">
        <v>84.99</v>
      </c>
      <c r="G46" s="15">
        <f t="shared" si="2"/>
        <v>83.39</v>
      </c>
      <c r="H46" s="13">
        <v>2</v>
      </c>
      <c r="I46" s="14" t="s">
        <v>14</v>
      </c>
      <c r="J46" s="13"/>
    </row>
    <row r="47" ht="35" customHeight="1" spans="1:10">
      <c r="A47" s="11">
        <v>45</v>
      </c>
      <c r="B47" s="16" t="s">
        <v>103</v>
      </c>
      <c r="C47" s="13" t="s">
        <v>108</v>
      </c>
      <c r="D47" s="14" t="s">
        <v>109</v>
      </c>
      <c r="E47" s="13">
        <v>75.83</v>
      </c>
      <c r="F47" s="13">
        <v>86.01</v>
      </c>
      <c r="G47" s="15">
        <f t="shared" si="2"/>
        <v>82.96</v>
      </c>
      <c r="H47" s="13">
        <v>3</v>
      </c>
      <c r="I47" s="14" t="s">
        <v>14</v>
      </c>
      <c r="J47" s="13"/>
    </row>
    <row r="48" ht="35" customHeight="1" spans="1:10">
      <c r="A48" s="11">
        <v>46</v>
      </c>
      <c r="B48" s="16" t="s">
        <v>103</v>
      </c>
      <c r="C48" s="13" t="s">
        <v>110</v>
      </c>
      <c r="D48" s="14" t="s">
        <v>111</v>
      </c>
      <c r="E48" s="13">
        <v>79.28</v>
      </c>
      <c r="F48" s="13">
        <v>84.5</v>
      </c>
      <c r="G48" s="15">
        <f t="shared" si="2"/>
        <v>82.93</v>
      </c>
      <c r="H48" s="13">
        <v>4</v>
      </c>
      <c r="I48" s="14" t="s">
        <v>14</v>
      </c>
      <c r="J48" s="13"/>
    </row>
    <row r="49" ht="35" customHeight="1" spans="1:10">
      <c r="A49" s="11">
        <v>47</v>
      </c>
      <c r="B49" s="16" t="s">
        <v>103</v>
      </c>
      <c r="C49" s="13" t="s">
        <v>112</v>
      </c>
      <c r="D49" s="14" t="s">
        <v>113</v>
      </c>
      <c r="E49" s="13">
        <v>79.21</v>
      </c>
      <c r="F49" s="13">
        <v>84.33</v>
      </c>
      <c r="G49" s="15">
        <f t="shared" si="2"/>
        <v>82.79</v>
      </c>
      <c r="H49" s="13">
        <v>5</v>
      </c>
      <c r="I49" s="14" t="s">
        <v>14</v>
      </c>
      <c r="J49" s="13"/>
    </row>
    <row r="50" ht="35" customHeight="1" spans="1:10">
      <c r="A50" s="11">
        <v>48</v>
      </c>
      <c r="B50" s="16" t="s">
        <v>103</v>
      </c>
      <c r="C50" s="13" t="s">
        <v>114</v>
      </c>
      <c r="D50" s="14" t="s">
        <v>115</v>
      </c>
      <c r="E50" s="13">
        <v>76.33</v>
      </c>
      <c r="F50" s="13">
        <v>84.5</v>
      </c>
      <c r="G50" s="15">
        <f t="shared" si="2"/>
        <v>82.05</v>
      </c>
      <c r="H50" s="13">
        <v>6</v>
      </c>
      <c r="I50" s="14" t="s">
        <v>14</v>
      </c>
      <c r="J50" s="13"/>
    </row>
    <row r="51" ht="35" customHeight="1" spans="1:10">
      <c r="A51" s="11">
        <v>49</v>
      </c>
      <c r="B51" s="16" t="s">
        <v>103</v>
      </c>
      <c r="C51" s="13" t="s">
        <v>116</v>
      </c>
      <c r="D51" s="14" t="s">
        <v>117</v>
      </c>
      <c r="E51" s="13">
        <v>65.84</v>
      </c>
      <c r="F51" s="13">
        <v>88.5</v>
      </c>
      <c r="G51" s="15">
        <f t="shared" si="2"/>
        <v>81.7</v>
      </c>
      <c r="H51" s="13">
        <v>7</v>
      </c>
      <c r="I51" s="14" t="s">
        <v>14</v>
      </c>
      <c r="J51" s="13"/>
    </row>
    <row r="52" ht="35" customHeight="1" spans="1:10">
      <c r="A52" s="11">
        <v>50</v>
      </c>
      <c r="B52" s="16" t="s">
        <v>103</v>
      </c>
      <c r="C52" s="13" t="s">
        <v>118</v>
      </c>
      <c r="D52" s="14" t="s">
        <v>119</v>
      </c>
      <c r="E52" s="13">
        <v>81.12</v>
      </c>
      <c r="F52" s="13">
        <v>81.5</v>
      </c>
      <c r="G52" s="15">
        <f t="shared" si="2"/>
        <v>81.39</v>
      </c>
      <c r="H52" s="13">
        <v>8</v>
      </c>
      <c r="I52" s="14" t="s">
        <v>14</v>
      </c>
      <c r="J52" s="13"/>
    </row>
    <row r="53" ht="35" customHeight="1" spans="1:10">
      <c r="A53" s="11">
        <v>51</v>
      </c>
      <c r="B53" s="16" t="s">
        <v>103</v>
      </c>
      <c r="C53" s="13" t="s">
        <v>120</v>
      </c>
      <c r="D53" s="14" t="s">
        <v>121</v>
      </c>
      <c r="E53" s="13">
        <v>65.73</v>
      </c>
      <c r="F53" s="13">
        <v>86.49</v>
      </c>
      <c r="G53" s="15">
        <f t="shared" si="2"/>
        <v>80.26</v>
      </c>
      <c r="H53" s="13">
        <v>9</v>
      </c>
      <c r="I53" s="14" t="s">
        <v>14</v>
      </c>
      <c r="J53" s="13"/>
    </row>
    <row r="54" ht="35" customHeight="1" spans="1:10">
      <c r="A54" s="11">
        <v>52</v>
      </c>
      <c r="B54" s="16" t="s">
        <v>103</v>
      </c>
      <c r="C54" s="13" t="s">
        <v>122</v>
      </c>
      <c r="D54" s="14" t="s">
        <v>123</v>
      </c>
      <c r="E54" s="13">
        <v>74.41</v>
      </c>
      <c r="F54" s="13">
        <v>82.34</v>
      </c>
      <c r="G54" s="15">
        <f t="shared" si="2"/>
        <v>79.96</v>
      </c>
      <c r="H54" s="13">
        <v>10</v>
      </c>
      <c r="I54" s="14" t="s">
        <v>14</v>
      </c>
      <c r="J54" s="13"/>
    </row>
    <row r="55" ht="35" customHeight="1" spans="1:10">
      <c r="A55" s="11">
        <v>53</v>
      </c>
      <c r="B55" s="16" t="s">
        <v>103</v>
      </c>
      <c r="C55" s="13" t="s">
        <v>124</v>
      </c>
      <c r="D55" s="14" t="s">
        <v>125</v>
      </c>
      <c r="E55" s="13">
        <v>82.49</v>
      </c>
      <c r="F55" s="13">
        <v>78.67</v>
      </c>
      <c r="G55" s="15">
        <f t="shared" si="2"/>
        <v>79.82</v>
      </c>
      <c r="H55" s="13">
        <v>11</v>
      </c>
      <c r="I55" s="14" t="s">
        <v>14</v>
      </c>
      <c r="J55" s="13"/>
    </row>
    <row r="56" ht="35" customHeight="1" spans="1:10">
      <c r="A56" s="11">
        <v>54</v>
      </c>
      <c r="B56" s="16" t="s">
        <v>103</v>
      </c>
      <c r="C56" s="13" t="s">
        <v>126</v>
      </c>
      <c r="D56" s="14" t="s">
        <v>127</v>
      </c>
      <c r="E56" s="13">
        <v>76.62</v>
      </c>
      <c r="F56" s="13">
        <v>80</v>
      </c>
      <c r="G56" s="15">
        <f t="shared" si="2"/>
        <v>78.99</v>
      </c>
      <c r="H56" s="13">
        <v>12</v>
      </c>
      <c r="I56" s="14" t="s">
        <v>14</v>
      </c>
      <c r="J56" s="13"/>
    </row>
    <row r="57" ht="35" customHeight="1" spans="1:10">
      <c r="A57" s="11">
        <v>55</v>
      </c>
      <c r="B57" s="16" t="s">
        <v>103</v>
      </c>
      <c r="C57" s="13" t="s">
        <v>128</v>
      </c>
      <c r="D57" s="14" t="s">
        <v>129</v>
      </c>
      <c r="E57" s="13">
        <v>69.65</v>
      </c>
      <c r="F57" s="13">
        <v>82.65</v>
      </c>
      <c r="G57" s="15">
        <f t="shared" si="2"/>
        <v>78.75</v>
      </c>
      <c r="H57" s="13">
        <v>13</v>
      </c>
      <c r="I57" s="14" t="s">
        <v>14</v>
      </c>
      <c r="J57" s="13"/>
    </row>
    <row r="58" ht="35" customHeight="1" spans="1:10">
      <c r="A58" s="11">
        <v>56</v>
      </c>
      <c r="B58" s="16" t="s">
        <v>103</v>
      </c>
      <c r="C58" s="13" t="s">
        <v>130</v>
      </c>
      <c r="D58" s="14" t="s">
        <v>131</v>
      </c>
      <c r="E58" s="13">
        <v>72.49</v>
      </c>
      <c r="F58" s="13">
        <v>80.67</v>
      </c>
      <c r="G58" s="15">
        <f t="shared" si="2"/>
        <v>78.22</v>
      </c>
      <c r="H58" s="13">
        <v>14</v>
      </c>
      <c r="I58" s="14" t="s">
        <v>14</v>
      </c>
      <c r="J58" s="13"/>
    </row>
    <row r="59" ht="35" customHeight="1" spans="1:10">
      <c r="A59" s="11">
        <v>57</v>
      </c>
      <c r="B59" s="16" t="s">
        <v>103</v>
      </c>
      <c r="C59" s="13" t="s">
        <v>132</v>
      </c>
      <c r="D59" s="14" t="s">
        <v>133</v>
      </c>
      <c r="E59" s="13">
        <v>67.73</v>
      </c>
      <c r="F59" s="13">
        <v>80.84</v>
      </c>
      <c r="G59" s="15">
        <f t="shared" si="2"/>
        <v>76.91</v>
      </c>
      <c r="H59" s="13">
        <v>15</v>
      </c>
      <c r="I59" s="14" t="s">
        <v>14</v>
      </c>
      <c r="J59" s="13"/>
    </row>
    <row r="60" ht="35" customHeight="1" spans="1:10">
      <c r="A60" s="11">
        <v>58</v>
      </c>
      <c r="B60" s="16" t="s">
        <v>103</v>
      </c>
      <c r="C60" s="13" t="s">
        <v>134</v>
      </c>
      <c r="D60" s="14" t="s">
        <v>135</v>
      </c>
      <c r="E60" s="13">
        <v>81.81</v>
      </c>
      <c r="F60" s="13">
        <v>74.66</v>
      </c>
      <c r="G60" s="15">
        <f t="shared" si="2"/>
        <v>76.81</v>
      </c>
      <c r="H60" s="13">
        <v>16</v>
      </c>
      <c r="I60" s="14" t="s">
        <v>14</v>
      </c>
      <c r="J60" s="13"/>
    </row>
    <row r="61" ht="35" customHeight="1" spans="1:10">
      <c r="A61" s="11">
        <v>59</v>
      </c>
      <c r="B61" s="16" t="s">
        <v>103</v>
      </c>
      <c r="C61" s="13" t="s">
        <v>136</v>
      </c>
      <c r="D61" s="14" t="s">
        <v>137</v>
      </c>
      <c r="E61" s="13">
        <v>74.88</v>
      </c>
      <c r="F61" s="13">
        <v>77.34</v>
      </c>
      <c r="G61" s="15">
        <f t="shared" si="2"/>
        <v>76.6</v>
      </c>
      <c r="H61" s="13">
        <v>17</v>
      </c>
      <c r="I61" s="14" t="s">
        <v>14</v>
      </c>
      <c r="J61" s="13"/>
    </row>
    <row r="62" ht="35" customHeight="1" spans="1:10">
      <c r="A62" s="11">
        <v>60</v>
      </c>
      <c r="B62" s="16" t="s">
        <v>103</v>
      </c>
      <c r="C62" s="13" t="s">
        <v>138</v>
      </c>
      <c r="D62" s="14" t="s">
        <v>139</v>
      </c>
      <c r="E62" s="13">
        <v>69.23</v>
      </c>
      <c r="F62" s="13">
        <v>79.33</v>
      </c>
      <c r="G62" s="15">
        <f t="shared" si="2"/>
        <v>76.3</v>
      </c>
      <c r="H62" s="13">
        <v>18</v>
      </c>
      <c r="I62" s="14" t="s">
        <v>14</v>
      </c>
      <c r="J62" s="13"/>
    </row>
    <row r="63" ht="35" customHeight="1" spans="1:10">
      <c r="A63" s="11">
        <v>61</v>
      </c>
      <c r="B63" s="16" t="s">
        <v>103</v>
      </c>
      <c r="C63" s="13" t="s">
        <v>140</v>
      </c>
      <c r="D63" s="14" t="s">
        <v>141</v>
      </c>
      <c r="E63" s="13">
        <v>68.07</v>
      </c>
      <c r="F63" s="13">
        <v>79.66</v>
      </c>
      <c r="G63" s="15">
        <f t="shared" si="2"/>
        <v>76.18</v>
      </c>
      <c r="H63" s="13">
        <v>19</v>
      </c>
      <c r="I63" s="14" t="s">
        <v>14</v>
      </c>
      <c r="J63" s="13"/>
    </row>
    <row r="64" ht="35" customHeight="1" spans="1:10">
      <c r="A64" s="11">
        <v>62</v>
      </c>
      <c r="B64" s="16" t="s">
        <v>103</v>
      </c>
      <c r="C64" s="13" t="s">
        <v>142</v>
      </c>
      <c r="D64" s="14" t="s">
        <v>143</v>
      </c>
      <c r="E64" s="13">
        <v>65.01</v>
      </c>
      <c r="F64" s="13">
        <v>80.83</v>
      </c>
      <c r="G64" s="15">
        <f t="shared" si="2"/>
        <v>76.08</v>
      </c>
      <c r="H64" s="13">
        <v>20</v>
      </c>
      <c r="I64" s="14" t="s">
        <v>14</v>
      </c>
      <c r="J64" s="13"/>
    </row>
    <row r="65" ht="35" customHeight="1" spans="1:10">
      <c r="A65" s="11">
        <v>63</v>
      </c>
      <c r="B65" s="16" t="s">
        <v>144</v>
      </c>
      <c r="C65" s="13" t="s">
        <v>145</v>
      </c>
      <c r="D65" s="14" t="s">
        <v>146</v>
      </c>
      <c r="E65" s="13">
        <v>86.06</v>
      </c>
      <c r="F65" s="13">
        <v>94.01</v>
      </c>
      <c r="G65" s="15">
        <f t="shared" si="2"/>
        <v>91.63</v>
      </c>
      <c r="H65" s="13">
        <v>1</v>
      </c>
      <c r="I65" s="14" t="s">
        <v>14</v>
      </c>
      <c r="J65" s="13"/>
    </row>
    <row r="66" ht="35" customHeight="1" spans="1:10">
      <c r="A66" s="11">
        <v>64</v>
      </c>
      <c r="B66" s="16" t="s">
        <v>144</v>
      </c>
      <c r="C66" s="13" t="s">
        <v>147</v>
      </c>
      <c r="D66" s="14" t="s">
        <v>148</v>
      </c>
      <c r="E66" s="13">
        <v>83.72</v>
      </c>
      <c r="F66" s="13">
        <v>93.66</v>
      </c>
      <c r="G66" s="15">
        <f t="shared" si="2"/>
        <v>90.68</v>
      </c>
      <c r="H66" s="13">
        <v>2</v>
      </c>
      <c r="I66" s="14" t="s">
        <v>14</v>
      </c>
      <c r="J66" s="13"/>
    </row>
    <row r="67" ht="35" customHeight="1" spans="1:10">
      <c r="A67" s="11">
        <v>65</v>
      </c>
      <c r="B67" s="16" t="s">
        <v>144</v>
      </c>
      <c r="C67" s="13" t="s">
        <v>149</v>
      </c>
      <c r="D67" s="14" t="s">
        <v>150</v>
      </c>
      <c r="E67" s="13">
        <v>81</v>
      </c>
      <c r="F67" s="13">
        <v>94.33</v>
      </c>
      <c r="G67" s="15">
        <f t="shared" si="2"/>
        <v>90.33</v>
      </c>
      <c r="H67" s="13">
        <v>3</v>
      </c>
      <c r="I67" s="14" t="s">
        <v>14</v>
      </c>
      <c r="J67" s="13"/>
    </row>
    <row r="68" ht="35" customHeight="1" spans="1:10">
      <c r="A68" s="11">
        <v>66</v>
      </c>
      <c r="B68" s="16" t="s">
        <v>144</v>
      </c>
      <c r="C68" s="13" t="s">
        <v>151</v>
      </c>
      <c r="D68" s="14" t="s">
        <v>152</v>
      </c>
      <c r="E68" s="13">
        <v>83.16</v>
      </c>
      <c r="F68" s="13">
        <v>93.17</v>
      </c>
      <c r="G68" s="15">
        <f t="shared" si="2"/>
        <v>90.17</v>
      </c>
      <c r="H68" s="13">
        <v>4</v>
      </c>
      <c r="I68" s="14" t="s">
        <v>14</v>
      </c>
      <c r="J68" s="13"/>
    </row>
    <row r="69" ht="35" customHeight="1" spans="1:10">
      <c r="A69" s="11">
        <v>67</v>
      </c>
      <c r="B69" s="16" t="s">
        <v>144</v>
      </c>
      <c r="C69" s="13" t="s">
        <v>153</v>
      </c>
      <c r="D69" s="14" t="s">
        <v>154</v>
      </c>
      <c r="E69" s="13">
        <v>83.02</v>
      </c>
      <c r="F69" s="13">
        <v>92.83</v>
      </c>
      <c r="G69" s="15">
        <f t="shared" si="2"/>
        <v>89.89</v>
      </c>
      <c r="H69" s="13">
        <v>5</v>
      </c>
      <c r="I69" s="14" t="s">
        <v>14</v>
      </c>
      <c r="J69" s="13"/>
    </row>
    <row r="70" ht="35" customHeight="1" spans="1:10">
      <c r="A70" s="11">
        <v>68</v>
      </c>
      <c r="B70" s="16" t="s">
        <v>144</v>
      </c>
      <c r="C70" s="13" t="s">
        <v>155</v>
      </c>
      <c r="D70" s="14" t="s">
        <v>156</v>
      </c>
      <c r="E70" s="13">
        <v>81.03</v>
      </c>
      <c r="F70" s="13">
        <v>93.34</v>
      </c>
      <c r="G70" s="15">
        <f t="shared" si="2"/>
        <v>89.65</v>
      </c>
      <c r="H70" s="13">
        <v>6</v>
      </c>
      <c r="I70" s="14" t="s">
        <v>14</v>
      </c>
      <c r="J70" s="13"/>
    </row>
    <row r="71" ht="35" customHeight="1" spans="1:10">
      <c r="A71" s="11">
        <v>69</v>
      </c>
      <c r="B71" s="16" t="s">
        <v>144</v>
      </c>
      <c r="C71" s="13" t="s">
        <v>157</v>
      </c>
      <c r="D71" s="14" t="s">
        <v>158</v>
      </c>
      <c r="E71" s="13">
        <v>78.97</v>
      </c>
      <c r="F71" s="13">
        <v>94.16</v>
      </c>
      <c r="G71" s="15">
        <f t="shared" si="2"/>
        <v>89.6</v>
      </c>
      <c r="H71" s="13">
        <v>7</v>
      </c>
      <c r="I71" s="14" t="s">
        <v>14</v>
      </c>
      <c r="J71" s="13"/>
    </row>
    <row r="72" ht="35" customHeight="1" spans="1:10">
      <c r="A72" s="11">
        <v>70</v>
      </c>
      <c r="B72" s="16" t="s">
        <v>144</v>
      </c>
      <c r="C72" s="13" t="s">
        <v>159</v>
      </c>
      <c r="D72" s="14" t="s">
        <v>160</v>
      </c>
      <c r="E72" s="13">
        <v>82.81</v>
      </c>
      <c r="F72" s="13">
        <v>92.16</v>
      </c>
      <c r="G72" s="15">
        <f t="shared" si="2"/>
        <v>89.36</v>
      </c>
      <c r="H72" s="13">
        <v>8</v>
      </c>
      <c r="I72" s="14" t="s">
        <v>14</v>
      </c>
      <c r="J72" s="13"/>
    </row>
    <row r="73" ht="35" customHeight="1" spans="1:10">
      <c r="A73" s="11">
        <v>71</v>
      </c>
      <c r="B73" s="16" t="s">
        <v>144</v>
      </c>
      <c r="C73" s="13" t="s">
        <v>161</v>
      </c>
      <c r="D73" s="14" t="s">
        <v>162</v>
      </c>
      <c r="E73" s="13">
        <v>77.72</v>
      </c>
      <c r="F73" s="13">
        <v>94</v>
      </c>
      <c r="G73" s="15">
        <f t="shared" si="2"/>
        <v>89.12</v>
      </c>
      <c r="H73" s="13">
        <v>9</v>
      </c>
      <c r="I73" s="14" t="s">
        <v>14</v>
      </c>
      <c r="J73" s="13"/>
    </row>
    <row r="74" ht="35" customHeight="1" spans="1:10">
      <c r="A74" s="11">
        <v>72</v>
      </c>
      <c r="B74" s="16" t="s">
        <v>144</v>
      </c>
      <c r="C74" s="13" t="s">
        <v>163</v>
      </c>
      <c r="D74" s="14" t="s">
        <v>164</v>
      </c>
      <c r="E74" s="13">
        <v>80.03</v>
      </c>
      <c r="F74" s="13">
        <v>92.17</v>
      </c>
      <c r="G74" s="15">
        <f t="shared" si="2"/>
        <v>88.53</v>
      </c>
      <c r="H74" s="13">
        <v>10</v>
      </c>
      <c r="I74" s="14" t="s">
        <v>14</v>
      </c>
      <c r="J74" s="13"/>
    </row>
    <row r="75" ht="35" customHeight="1" spans="1:10">
      <c r="A75" s="11">
        <v>73</v>
      </c>
      <c r="B75" s="16" t="s">
        <v>144</v>
      </c>
      <c r="C75" s="13" t="s">
        <v>165</v>
      </c>
      <c r="D75" s="14" t="s">
        <v>166</v>
      </c>
      <c r="E75" s="13">
        <v>85.11</v>
      </c>
      <c r="F75" s="13">
        <v>89.84</v>
      </c>
      <c r="G75" s="15">
        <f t="shared" si="2"/>
        <v>88.42</v>
      </c>
      <c r="H75" s="13">
        <v>11</v>
      </c>
      <c r="I75" s="14" t="s">
        <v>14</v>
      </c>
      <c r="J75" s="13"/>
    </row>
    <row r="76" ht="35" customHeight="1" spans="1:10">
      <c r="A76" s="11">
        <v>74</v>
      </c>
      <c r="B76" s="16" t="s">
        <v>144</v>
      </c>
      <c r="C76" s="13" t="s">
        <v>167</v>
      </c>
      <c r="D76" s="14" t="s">
        <v>168</v>
      </c>
      <c r="E76" s="13">
        <v>77.65</v>
      </c>
      <c r="F76" s="13">
        <v>93.01</v>
      </c>
      <c r="G76" s="15">
        <f t="shared" si="2"/>
        <v>88.4</v>
      </c>
      <c r="H76" s="13">
        <v>12</v>
      </c>
      <c r="I76" s="14" t="s">
        <v>14</v>
      </c>
      <c r="J76" s="13"/>
    </row>
    <row r="77" ht="35" customHeight="1" spans="1:10">
      <c r="A77" s="11">
        <v>75</v>
      </c>
      <c r="B77" s="16" t="s">
        <v>144</v>
      </c>
      <c r="C77" s="13" t="s">
        <v>169</v>
      </c>
      <c r="D77" s="14" t="s">
        <v>150</v>
      </c>
      <c r="E77" s="13">
        <v>81.51</v>
      </c>
      <c r="F77" s="13">
        <v>91.33</v>
      </c>
      <c r="G77" s="15">
        <f t="shared" si="2"/>
        <v>88.38</v>
      </c>
      <c r="H77" s="13">
        <v>13</v>
      </c>
      <c r="I77" s="14" t="s">
        <v>14</v>
      </c>
      <c r="J77" s="13"/>
    </row>
    <row r="78" ht="35" customHeight="1" spans="1:10">
      <c r="A78" s="11">
        <v>76</v>
      </c>
      <c r="B78" s="16" t="s">
        <v>144</v>
      </c>
      <c r="C78" s="13" t="s">
        <v>170</v>
      </c>
      <c r="D78" s="14" t="s">
        <v>171</v>
      </c>
      <c r="E78" s="13">
        <v>77.92</v>
      </c>
      <c r="F78" s="13">
        <v>92.84</v>
      </c>
      <c r="G78" s="15">
        <f t="shared" si="2"/>
        <v>88.36</v>
      </c>
      <c r="H78" s="13">
        <v>14</v>
      </c>
      <c r="I78" s="14" t="s">
        <v>14</v>
      </c>
      <c r="J78" s="13"/>
    </row>
    <row r="79" ht="35" customHeight="1" spans="1:10">
      <c r="A79" s="11">
        <v>77</v>
      </c>
      <c r="B79" s="16" t="s">
        <v>144</v>
      </c>
      <c r="C79" s="13" t="s">
        <v>172</v>
      </c>
      <c r="D79" s="14" t="s">
        <v>173</v>
      </c>
      <c r="E79" s="13">
        <v>80.31</v>
      </c>
      <c r="F79" s="13">
        <v>91.17</v>
      </c>
      <c r="G79" s="15">
        <f t="shared" ref="G79:G142" si="3">ROUND(E79*0.3+F79*0.7,2)</f>
        <v>87.91</v>
      </c>
      <c r="H79" s="13">
        <v>15</v>
      </c>
      <c r="I79" s="14" t="s">
        <v>14</v>
      </c>
      <c r="J79" s="13"/>
    </row>
    <row r="80" ht="35" customHeight="1" spans="1:10">
      <c r="A80" s="11">
        <v>78</v>
      </c>
      <c r="B80" s="16" t="s">
        <v>144</v>
      </c>
      <c r="C80" s="13" t="s">
        <v>174</v>
      </c>
      <c r="D80" s="14" t="s">
        <v>175</v>
      </c>
      <c r="E80" s="13">
        <v>80.89</v>
      </c>
      <c r="F80" s="13">
        <v>90.67</v>
      </c>
      <c r="G80" s="15">
        <f t="shared" si="3"/>
        <v>87.74</v>
      </c>
      <c r="H80" s="13">
        <v>16</v>
      </c>
      <c r="I80" s="14" t="s">
        <v>14</v>
      </c>
      <c r="J80" s="13"/>
    </row>
    <row r="81" ht="35" customHeight="1" spans="1:10">
      <c r="A81" s="11">
        <v>79</v>
      </c>
      <c r="B81" s="16" t="s">
        <v>144</v>
      </c>
      <c r="C81" s="13" t="s">
        <v>176</v>
      </c>
      <c r="D81" s="14" t="s">
        <v>177</v>
      </c>
      <c r="E81" s="13">
        <v>78.78</v>
      </c>
      <c r="F81" s="13">
        <v>91.5</v>
      </c>
      <c r="G81" s="15">
        <f t="shared" si="3"/>
        <v>87.68</v>
      </c>
      <c r="H81" s="13">
        <v>17</v>
      </c>
      <c r="I81" s="14" t="s">
        <v>14</v>
      </c>
      <c r="J81" s="13"/>
    </row>
    <row r="82" ht="35" customHeight="1" spans="1:10">
      <c r="A82" s="11">
        <v>80</v>
      </c>
      <c r="B82" s="16" t="s">
        <v>144</v>
      </c>
      <c r="C82" s="13" t="s">
        <v>178</v>
      </c>
      <c r="D82" s="14" t="s">
        <v>179</v>
      </c>
      <c r="E82" s="13">
        <v>83.02</v>
      </c>
      <c r="F82" s="13">
        <v>89.33</v>
      </c>
      <c r="G82" s="15">
        <f t="shared" si="3"/>
        <v>87.44</v>
      </c>
      <c r="H82" s="13">
        <v>18</v>
      </c>
      <c r="I82" s="14" t="s">
        <v>14</v>
      </c>
      <c r="J82" s="13"/>
    </row>
    <row r="83" ht="35" customHeight="1" spans="1:10">
      <c r="A83" s="11">
        <v>81</v>
      </c>
      <c r="B83" s="16" t="s">
        <v>144</v>
      </c>
      <c r="C83" s="13" t="s">
        <v>180</v>
      </c>
      <c r="D83" s="14" t="s">
        <v>181</v>
      </c>
      <c r="E83" s="13">
        <v>81.89</v>
      </c>
      <c r="F83" s="13">
        <v>89.67</v>
      </c>
      <c r="G83" s="15">
        <f t="shared" si="3"/>
        <v>87.34</v>
      </c>
      <c r="H83" s="13">
        <v>19</v>
      </c>
      <c r="I83" s="14" t="s">
        <v>14</v>
      </c>
      <c r="J83" s="13"/>
    </row>
    <row r="84" ht="35" customHeight="1" spans="1:10">
      <c r="A84" s="11">
        <v>82</v>
      </c>
      <c r="B84" s="16" t="s">
        <v>144</v>
      </c>
      <c r="C84" s="13" t="s">
        <v>182</v>
      </c>
      <c r="D84" s="14" t="s">
        <v>183</v>
      </c>
      <c r="E84" s="13">
        <v>78.2</v>
      </c>
      <c r="F84" s="13">
        <v>91.16</v>
      </c>
      <c r="G84" s="15">
        <f t="shared" si="3"/>
        <v>87.27</v>
      </c>
      <c r="H84" s="13">
        <v>20</v>
      </c>
      <c r="I84" s="14" t="s">
        <v>14</v>
      </c>
      <c r="J84" s="13"/>
    </row>
    <row r="85" ht="35" customHeight="1" spans="1:10">
      <c r="A85" s="11">
        <v>83</v>
      </c>
      <c r="B85" s="16" t="s">
        <v>144</v>
      </c>
      <c r="C85" s="13" t="s">
        <v>184</v>
      </c>
      <c r="D85" s="14" t="s">
        <v>185</v>
      </c>
      <c r="E85" s="13">
        <v>82.47</v>
      </c>
      <c r="F85" s="13">
        <v>88.83</v>
      </c>
      <c r="G85" s="15">
        <f t="shared" si="3"/>
        <v>86.92</v>
      </c>
      <c r="H85" s="13">
        <v>21</v>
      </c>
      <c r="I85" s="14" t="s">
        <v>14</v>
      </c>
      <c r="J85" s="13"/>
    </row>
    <row r="86" ht="35" customHeight="1" spans="1:10">
      <c r="A86" s="11">
        <v>84</v>
      </c>
      <c r="B86" s="16" t="s">
        <v>186</v>
      </c>
      <c r="C86" s="13" t="s">
        <v>187</v>
      </c>
      <c r="D86" s="14" t="s">
        <v>188</v>
      </c>
      <c r="E86" s="13">
        <v>81.11</v>
      </c>
      <c r="F86" s="13">
        <v>91.83</v>
      </c>
      <c r="G86" s="15">
        <f t="shared" si="3"/>
        <v>88.61</v>
      </c>
      <c r="H86" s="13">
        <v>1</v>
      </c>
      <c r="I86" s="14" t="s">
        <v>14</v>
      </c>
      <c r="J86" s="13"/>
    </row>
    <row r="87" ht="35" customHeight="1" spans="1:10">
      <c r="A87" s="11">
        <v>85</v>
      </c>
      <c r="B87" s="16" t="s">
        <v>186</v>
      </c>
      <c r="C87" s="13" t="s">
        <v>189</v>
      </c>
      <c r="D87" s="14" t="s">
        <v>190</v>
      </c>
      <c r="E87" s="13">
        <v>77.32</v>
      </c>
      <c r="F87" s="13">
        <v>92.34</v>
      </c>
      <c r="G87" s="15">
        <f t="shared" si="3"/>
        <v>87.83</v>
      </c>
      <c r="H87" s="13">
        <v>2</v>
      </c>
      <c r="I87" s="14" t="s">
        <v>14</v>
      </c>
      <c r="J87" s="13"/>
    </row>
    <row r="88" ht="35" customHeight="1" spans="1:10">
      <c r="A88" s="11">
        <v>86</v>
      </c>
      <c r="B88" s="16" t="s">
        <v>186</v>
      </c>
      <c r="C88" s="13" t="s">
        <v>191</v>
      </c>
      <c r="D88" s="14" t="s">
        <v>192</v>
      </c>
      <c r="E88" s="13">
        <v>78.23</v>
      </c>
      <c r="F88" s="13">
        <v>91.83</v>
      </c>
      <c r="G88" s="15">
        <f t="shared" si="3"/>
        <v>87.75</v>
      </c>
      <c r="H88" s="13">
        <v>3</v>
      </c>
      <c r="I88" s="14" t="s">
        <v>14</v>
      </c>
      <c r="J88" s="13"/>
    </row>
    <row r="89" ht="35" customHeight="1" spans="1:10">
      <c r="A89" s="11">
        <v>87</v>
      </c>
      <c r="B89" s="16" t="s">
        <v>186</v>
      </c>
      <c r="C89" s="13" t="s">
        <v>193</v>
      </c>
      <c r="D89" s="14" t="s">
        <v>194</v>
      </c>
      <c r="E89" s="13">
        <v>78.44</v>
      </c>
      <c r="F89" s="13">
        <v>91</v>
      </c>
      <c r="G89" s="15">
        <f t="shared" si="3"/>
        <v>87.23</v>
      </c>
      <c r="H89" s="13">
        <v>4</v>
      </c>
      <c r="I89" s="14" t="s">
        <v>14</v>
      </c>
      <c r="J89" s="13"/>
    </row>
    <row r="90" ht="35" customHeight="1" spans="1:10">
      <c r="A90" s="11">
        <v>88</v>
      </c>
      <c r="B90" s="16" t="s">
        <v>186</v>
      </c>
      <c r="C90" s="13" t="s">
        <v>195</v>
      </c>
      <c r="D90" s="14" t="s">
        <v>196</v>
      </c>
      <c r="E90" s="13">
        <v>84.53</v>
      </c>
      <c r="F90" s="13">
        <v>87.5</v>
      </c>
      <c r="G90" s="15">
        <f t="shared" si="3"/>
        <v>86.61</v>
      </c>
      <c r="H90" s="13">
        <v>5</v>
      </c>
      <c r="I90" s="14" t="s">
        <v>14</v>
      </c>
      <c r="J90" s="13"/>
    </row>
    <row r="91" ht="35" customHeight="1" spans="1:10">
      <c r="A91" s="11">
        <v>89</v>
      </c>
      <c r="B91" s="16" t="s">
        <v>186</v>
      </c>
      <c r="C91" s="13" t="s">
        <v>197</v>
      </c>
      <c r="D91" s="14" t="s">
        <v>198</v>
      </c>
      <c r="E91" s="13">
        <v>84.86</v>
      </c>
      <c r="F91" s="13">
        <v>86.66</v>
      </c>
      <c r="G91" s="15">
        <f t="shared" si="3"/>
        <v>86.12</v>
      </c>
      <c r="H91" s="13">
        <v>6</v>
      </c>
      <c r="I91" s="14" t="s">
        <v>14</v>
      </c>
      <c r="J91" s="13"/>
    </row>
    <row r="92" ht="35" customHeight="1" spans="1:10">
      <c r="A92" s="11">
        <v>90</v>
      </c>
      <c r="B92" s="16" t="s">
        <v>186</v>
      </c>
      <c r="C92" s="13" t="s">
        <v>199</v>
      </c>
      <c r="D92" s="14" t="s">
        <v>200</v>
      </c>
      <c r="E92" s="13">
        <v>85.68</v>
      </c>
      <c r="F92" s="13">
        <v>86.01</v>
      </c>
      <c r="G92" s="15">
        <f t="shared" si="3"/>
        <v>85.91</v>
      </c>
      <c r="H92" s="13">
        <v>7</v>
      </c>
      <c r="I92" s="14" t="s">
        <v>14</v>
      </c>
      <c r="J92" s="13"/>
    </row>
    <row r="93" ht="35" customHeight="1" spans="1:10">
      <c r="A93" s="11">
        <v>91</v>
      </c>
      <c r="B93" s="16" t="s">
        <v>186</v>
      </c>
      <c r="C93" s="13" t="s">
        <v>201</v>
      </c>
      <c r="D93" s="14" t="s">
        <v>202</v>
      </c>
      <c r="E93" s="13">
        <v>83.12</v>
      </c>
      <c r="F93" s="13">
        <v>86.66</v>
      </c>
      <c r="G93" s="15">
        <f t="shared" si="3"/>
        <v>85.6</v>
      </c>
      <c r="H93" s="13">
        <v>8</v>
      </c>
      <c r="I93" s="14" t="s">
        <v>14</v>
      </c>
      <c r="J93" s="13"/>
    </row>
    <row r="94" ht="35" customHeight="1" spans="1:10">
      <c r="A94" s="11">
        <v>92</v>
      </c>
      <c r="B94" s="16" t="s">
        <v>186</v>
      </c>
      <c r="C94" s="13" t="s">
        <v>203</v>
      </c>
      <c r="D94" s="14" t="s">
        <v>204</v>
      </c>
      <c r="E94" s="13">
        <v>78.98</v>
      </c>
      <c r="F94" s="13">
        <v>86.84</v>
      </c>
      <c r="G94" s="15">
        <f t="shared" si="3"/>
        <v>84.48</v>
      </c>
      <c r="H94" s="13">
        <v>9</v>
      </c>
      <c r="I94" s="14" t="s">
        <v>14</v>
      </c>
      <c r="J94" s="13"/>
    </row>
    <row r="95" ht="35" customHeight="1" spans="1:10">
      <c r="A95" s="11">
        <v>93</v>
      </c>
      <c r="B95" s="16" t="s">
        <v>186</v>
      </c>
      <c r="C95" s="13" t="s">
        <v>205</v>
      </c>
      <c r="D95" s="14" t="s">
        <v>206</v>
      </c>
      <c r="E95" s="13">
        <v>83.14</v>
      </c>
      <c r="F95" s="13">
        <v>85</v>
      </c>
      <c r="G95" s="15">
        <f t="shared" si="3"/>
        <v>84.44</v>
      </c>
      <c r="H95" s="13">
        <v>10</v>
      </c>
      <c r="I95" s="14" t="s">
        <v>14</v>
      </c>
      <c r="J95" s="13"/>
    </row>
    <row r="96" ht="35" customHeight="1" spans="1:10">
      <c r="A96" s="11">
        <v>94</v>
      </c>
      <c r="B96" s="16" t="s">
        <v>186</v>
      </c>
      <c r="C96" s="13" t="s">
        <v>207</v>
      </c>
      <c r="D96" s="14" t="s">
        <v>208</v>
      </c>
      <c r="E96" s="13">
        <v>80.85</v>
      </c>
      <c r="F96" s="13">
        <v>85.84</v>
      </c>
      <c r="G96" s="15">
        <f t="shared" si="3"/>
        <v>84.34</v>
      </c>
      <c r="H96" s="13">
        <v>11</v>
      </c>
      <c r="I96" s="14" t="s">
        <v>14</v>
      </c>
      <c r="J96" s="13"/>
    </row>
    <row r="97" ht="35" customHeight="1" spans="1:10">
      <c r="A97" s="11">
        <v>95</v>
      </c>
      <c r="B97" s="16" t="s">
        <v>186</v>
      </c>
      <c r="C97" s="13" t="s">
        <v>209</v>
      </c>
      <c r="D97" s="14" t="s">
        <v>210</v>
      </c>
      <c r="E97" s="13">
        <v>86.32</v>
      </c>
      <c r="F97" s="13">
        <v>82.66</v>
      </c>
      <c r="G97" s="15">
        <f t="shared" si="3"/>
        <v>83.76</v>
      </c>
      <c r="H97" s="13">
        <v>12</v>
      </c>
      <c r="I97" s="14" t="s">
        <v>14</v>
      </c>
      <c r="J97" s="13"/>
    </row>
    <row r="98" ht="35" customHeight="1" spans="1:10">
      <c r="A98" s="11">
        <v>96</v>
      </c>
      <c r="B98" s="16" t="s">
        <v>211</v>
      </c>
      <c r="C98" s="13" t="s">
        <v>212</v>
      </c>
      <c r="D98" s="14" t="s">
        <v>213</v>
      </c>
      <c r="E98" s="13">
        <v>80.19</v>
      </c>
      <c r="F98" s="13">
        <v>87.5</v>
      </c>
      <c r="G98" s="15">
        <f t="shared" si="3"/>
        <v>85.31</v>
      </c>
      <c r="H98" s="13">
        <v>1</v>
      </c>
      <c r="I98" s="14" t="s">
        <v>14</v>
      </c>
      <c r="J98" s="13"/>
    </row>
    <row r="99" ht="35" customHeight="1" spans="1:10">
      <c r="A99" s="11">
        <v>97</v>
      </c>
      <c r="B99" s="16" t="s">
        <v>211</v>
      </c>
      <c r="C99" s="13" t="s">
        <v>214</v>
      </c>
      <c r="D99" s="14" t="s">
        <v>215</v>
      </c>
      <c r="E99" s="13">
        <v>79.71</v>
      </c>
      <c r="F99" s="13">
        <v>86.66</v>
      </c>
      <c r="G99" s="15">
        <f t="shared" si="3"/>
        <v>84.58</v>
      </c>
      <c r="H99" s="13">
        <v>2</v>
      </c>
      <c r="I99" s="14" t="s">
        <v>14</v>
      </c>
      <c r="J99" s="13"/>
    </row>
    <row r="100" ht="35" customHeight="1" spans="1:10">
      <c r="A100" s="11">
        <v>98</v>
      </c>
      <c r="B100" s="16" t="s">
        <v>211</v>
      </c>
      <c r="C100" s="13" t="s">
        <v>216</v>
      </c>
      <c r="D100" s="14" t="s">
        <v>217</v>
      </c>
      <c r="E100" s="13">
        <v>78.75</v>
      </c>
      <c r="F100" s="13">
        <v>84.83</v>
      </c>
      <c r="G100" s="15">
        <f t="shared" si="3"/>
        <v>83.01</v>
      </c>
      <c r="H100" s="13">
        <v>3</v>
      </c>
      <c r="I100" s="14" t="s">
        <v>14</v>
      </c>
      <c r="J100" s="13"/>
    </row>
    <row r="101" ht="35" customHeight="1" spans="1:10">
      <c r="A101" s="11">
        <v>99</v>
      </c>
      <c r="B101" s="16" t="s">
        <v>211</v>
      </c>
      <c r="C101" s="13" t="s">
        <v>218</v>
      </c>
      <c r="D101" s="14" t="s">
        <v>219</v>
      </c>
      <c r="E101" s="13">
        <v>83.39</v>
      </c>
      <c r="F101" s="13">
        <v>82.49</v>
      </c>
      <c r="G101" s="15">
        <f t="shared" si="3"/>
        <v>82.76</v>
      </c>
      <c r="H101" s="13">
        <v>4</v>
      </c>
      <c r="I101" s="14" t="s">
        <v>14</v>
      </c>
      <c r="J101" s="13"/>
    </row>
    <row r="102" ht="35" customHeight="1" spans="1:10">
      <c r="A102" s="11">
        <v>100</v>
      </c>
      <c r="B102" s="16" t="s">
        <v>211</v>
      </c>
      <c r="C102" s="13" t="s">
        <v>220</v>
      </c>
      <c r="D102" s="14" t="s">
        <v>221</v>
      </c>
      <c r="E102" s="13">
        <v>75.69</v>
      </c>
      <c r="F102" s="13">
        <v>85.49</v>
      </c>
      <c r="G102" s="15">
        <f t="shared" si="3"/>
        <v>82.55</v>
      </c>
      <c r="H102" s="13">
        <v>5</v>
      </c>
      <c r="I102" s="14" t="s">
        <v>14</v>
      </c>
      <c r="J102" s="13"/>
    </row>
    <row r="103" ht="35" customHeight="1" spans="1:10">
      <c r="A103" s="11">
        <v>101</v>
      </c>
      <c r="B103" s="16" t="s">
        <v>211</v>
      </c>
      <c r="C103" s="13" t="s">
        <v>222</v>
      </c>
      <c r="D103" s="14" t="s">
        <v>223</v>
      </c>
      <c r="E103" s="13">
        <v>74.04</v>
      </c>
      <c r="F103" s="13">
        <v>85.34</v>
      </c>
      <c r="G103" s="15">
        <f t="shared" si="3"/>
        <v>81.95</v>
      </c>
      <c r="H103" s="13">
        <v>6</v>
      </c>
      <c r="I103" s="14" t="s">
        <v>14</v>
      </c>
      <c r="J103" s="13"/>
    </row>
    <row r="104" ht="35" customHeight="1" spans="1:10">
      <c r="A104" s="11">
        <v>102</v>
      </c>
      <c r="B104" s="16" t="s">
        <v>211</v>
      </c>
      <c r="C104" s="13" t="s">
        <v>224</v>
      </c>
      <c r="D104" s="14" t="s">
        <v>225</v>
      </c>
      <c r="E104" s="13">
        <v>78.1</v>
      </c>
      <c r="F104" s="13">
        <v>83.49</v>
      </c>
      <c r="G104" s="15">
        <f t="shared" si="3"/>
        <v>81.87</v>
      </c>
      <c r="H104" s="13">
        <v>7</v>
      </c>
      <c r="I104" s="14" t="s">
        <v>14</v>
      </c>
      <c r="J104" s="13"/>
    </row>
    <row r="105" ht="35" customHeight="1" spans="1:10">
      <c r="A105" s="11">
        <v>103</v>
      </c>
      <c r="B105" s="16" t="s">
        <v>211</v>
      </c>
      <c r="C105" s="13" t="s">
        <v>226</v>
      </c>
      <c r="D105" s="14" t="s">
        <v>227</v>
      </c>
      <c r="E105" s="13">
        <v>67.49</v>
      </c>
      <c r="F105" s="13">
        <v>88.01</v>
      </c>
      <c r="G105" s="15">
        <f t="shared" si="3"/>
        <v>81.85</v>
      </c>
      <c r="H105" s="13">
        <v>8</v>
      </c>
      <c r="I105" s="14" t="s">
        <v>14</v>
      </c>
      <c r="J105" s="13"/>
    </row>
    <row r="106" ht="35" customHeight="1" spans="1:10">
      <c r="A106" s="11">
        <v>104</v>
      </c>
      <c r="B106" s="16" t="s">
        <v>211</v>
      </c>
      <c r="C106" s="13" t="s">
        <v>228</v>
      </c>
      <c r="D106" s="14" t="s">
        <v>229</v>
      </c>
      <c r="E106" s="13">
        <v>79.7</v>
      </c>
      <c r="F106" s="13">
        <v>82.67</v>
      </c>
      <c r="G106" s="15">
        <f t="shared" si="3"/>
        <v>81.78</v>
      </c>
      <c r="H106" s="13">
        <v>9</v>
      </c>
      <c r="I106" s="14" t="s">
        <v>14</v>
      </c>
      <c r="J106" s="13"/>
    </row>
    <row r="107" ht="35" customHeight="1" spans="1:10">
      <c r="A107" s="11">
        <v>105</v>
      </c>
      <c r="B107" s="16" t="s">
        <v>211</v>
      </c>
      <c r="C107" s="13" t="s">
        <v>230</v>
      </c>
      <c r="D107" s="14" t="s">
        <v>231</v>
      </c>
      <c r="E107" s="13">
        <v>82.17</v>
      </c>
      <c r="F107" s="13">
        <v>81.33</v>
      </c>
      <c r="G107" s="15">
        <f t="shared" si="3"/>
        <v>81.58</v>
      </c>
      <c r="H107" s="13">
        <v>10</v>
      </c>
      <c r="I107" s="14" t="s">
        <v>14</v>
      </c>
      <c r="J107" s="13"/>
    </row>
    <row r="108" ht="35" customHeight="1" spans="1:10">
      <c r="A108" s="11">
        <v>106</v>
      </c>
      <c r="B108" s="16" t="s">
        <v>211</v>
      </c>
      <c r="C108" s="13" t="s">
        <v>232</v>
      </c>
      <c r="D108" s="14" t="s">
        <v>233</v>
      </c>
      <c r="E108" s="13">
        <v>74.69</v>
      </c>
      <c r="F108" s="13">
        <v>83.33</v>
      </c>
      <c r="G108" s="15">
        <f t="shared" si="3"/>
        <v>80.74</v>
      </c>
      <c r="H108" s="13">
        <v>11</v>
      </c>
      <c r="I108" s="14" t="s">
        <v>14</v>
      </c>
      <c r="J108" s="13"/>
    </row>
    <row r="109" ht="35" customHeight="1" spans="1:10">
      <c r="A109" s="11">
        <v>107</v>
      </c>
      <c r="B109" s="16" t="s">
        <v>234</v>
      </c>
      <c r="C109" s="13" t="s">
        <v>235</v>
      </c>
      <c r="D109" s="14" t="s">
        <v>236</v>
      </c>
      <c r="E109" s="13">
        <v>76.18</v>
      </c>
      <c r="F109" s="13">
        <v>88.33</v>
      </c>
      <c r="G109" s="15">
        <f t="shared" si="3"/>
        <v>84.69</v>
      </c>
      <c r="H109" s="13">
        <v>1</v>
      </c>
      <c r="I109" s="14" t="s">
        <v>14</v>
      </c>
      <c r="J109" s="13"/>
    </row>
    <row r="110" ht="35" customHeight="1" spans="1:10">
      <c r="A110" s="11">
        <v>108</v>
      </c>
      <c r="B110" s="16" t="s">
        <v>234</v>
      </c>
      <c r="C110" s="13" t="s">
        <v>237</v>
      </c>
      <c r="D110" s="14" t="s">
        <v>238</v>
      </c>
      <c r="E110" s="13">
        <v>77.78</v>
      </c>
      <c r="F110" s="13">
        <v>86.67</v>
      </c>
      <c r="G110" s="15">
        <f t="shared" si="3"/>
        <v>84</v>
      </c>
      <c r="H110" s="13">
        <v>2</v>
      </c>
      <c r="I110" s="14" t="s">
        <v>14</v>
      </c>
      <c r="J110" s="13"/>
    </row>
    <row r="111" ht="35" customHeight="1" spans="1:10">
      <c r="A111" s="11">
        <v>109</v>
      </c>
      <c r="B111" s="16" t="s">
        <v>234</v>
      </c>
      <c r="C111" s="13" t="s">
        <v>239</v>
      </c>
      <c r="D111" s="14" t="s">
        <v>240</v>
      </c>
      <c r="E111" s="13">
        <v>78.28</v>
      </c>
      <c r="F111" s="13">
        <v>86.17</v>
      </c>
      <c r="G111" s="15">
        <f t="shared" si="3"/>
        <v>83.8</v>
      </c>
      <c r="H111" s="13">
        <v>3</v>
      </c>
      <c r="I111" s="14" t="s">
        <v>14</v>
      </c>
      <c r="J111" s="13"/>
    </row>
    <row r="112" ht="35" customHeight="1" spans="1:10">
      <c r="A112" s="11">
        <v>110</v>
      </c>
      <c r="B112" s="16" t="s">
        <v>234</v>
      </c>
      <c r="C112" s="13" t="s">
        <v>241</v>
      </c>
      <c r="D112" s="14" t="s">
        <v>242</v>
      </c>
      <c r="E112" s="13">
        <v>77.18</v>
      </c>
      <c r="F112" s="13">
        <v>86.16</v>
      </c>
      <c r="G112" s="15">
        <f t="shared" si="3"/>
        <v>83.47</v>
      </c>
      <c r="H112" s="13">
        <v>4</v>
      </c>
      <c r="I112" s="14" t="s">
        <v>14</v>
      </c>
      <c r="J112" s="13"/>
    </row>
    <row r="113" ht="35" customHeight="1" spans="1:10">
      <c r="A113" s="11">
        <v>111</v>
      </c>
      <c r="B113" s="16" t="s">
        <v>234</v>
      </c>
      <c r="C113" s="13" t="s">
        <v>243</v>
      </c>
      <c r="D113" s="14" t="s">
        <v>244</v>
      </c>
      <c r="E113" s="13">
        <v>73.18</v>
      </c>
      <c r="F113" s="13">
        <v>87.5</v>
      </c>
      <c r="G113" s="15">
        <f t="shared" si="3"/>
        <v>83.2</v>
      </c>
      <c r="H113" s="13">
        <v>5</v>
      </c>
      <c r="I113" s="14" t="s">
        <v>14</v>
      </c>
      <c r="J113" s="13"/>
    </row>
    <row r="114" ht="35" customHeight="1" spans="1:10">
      <c r="A114" s="11">
        <v>112</v>
      </c>
      <c r="B114" s="16" t="s">
        <v>234</v>
      </c>
      <c r="C114" s="13" t="s">
        <v>245</v>
      </c>
      <c r="D114" s="14" t="s">
        <v>246</v>
      </c>
      <c r="E114" s="13">
        <v>73.5</v>
      </c>
      <c r="F114" s="13">
        <v>87.33</v>
      </c>
      <c r="G114" s="15">
        <f t="shared" si="3"/>
        <v>83.18</v>
      </c>
      <c r="H114" s="13">
        <v>6</v>
      </c>
      <c r="I114" s="14" t="s">
        <v>14</v>
      </c>
      <c r="J114" s="13"/>
    </row>
    <row r="115" ht="35" customHeight="1" spans="1:10">
      <c r="A115" s="11">
        <v>113</v>
      </c>
      <c r="B115" s="16" t="s">
        <v>234</v>
      </c>
      <c r="C115" s="13" t="s">
        <v>247</v>
      </c>
      <c r="D115" s="14" t="s">
        <v>248</v>
      </c>
      <c r="E115" s="13">
        <v>75.18</v>
      </c>
      <c r="F115" s="13">
        <v>85.66</v>
      </c>
      <c r="G115" s="15">
        <f t="shared" si="3"/>
        <v>82.52</v>
      </c>
      <c r="H115" s="13">
        <v>7</v>
      </c>
      <c r="I115" s="14" t="s">
        <v>14</v>
      </c>
      <c r="J115" s="13"/>
    </row>
    <row r="116" ht="35" customHeight="1" spans="1:10">
      <c r="A116" s="11">
        <v>114</v>
      </c>
      <c r="B116" s="16" t="s">
        <v>249</v>
      </c>
      <c r="C116" s="13" t="s">
        <v>250</v>
      </c>
      <c r="D116" s="14" t="s">
        <v>251</v>
      </c>
      <c r="E116" s="13">
        <v>79.99</v>
      </c>
      <c r="F116" s="13">
        <v>90.01</v>
      </c>
      <c r="G116" s="15">
        <f t="shared" si="3"/>
        <v>87</v>
      </c>
      <c r="H116" s="13">
        <v>1</v>
      </c>
      <c r="I116" s="14" t="s">
        <v>14</v>
      </c>
      <c r="J116" s="13"/>
    </row>
    <row r="117" ht="35" customHeight="1" spans="1:10">
      <c r="A117" s="11">
        <v>115</v>
      </c>
      <c r="B117" s="16" t="s">
        <v>249</v>
      </c>
      <c r="C117" s="13" t="s">
        <v>252</v>
      </c>
      <c r="D117" s="14" t="s">
        <v>253</v>
      </c>
      <c r="E117" s="13">
        <v>81.11</v>
      </c>
      <c r="F117" s="13">
        <v>87.5</v>
      </c>
      <c r="G117" s="15">
        <f t="shared" si="3"/>
        <v>85.58</v>
      </c>
      <c r="H117" s="13">
        <v>2</v>
      </c>
      <c r="I117" s="14" t="s">
        <v>14</v>
      </c>
      <c r="J117" s="13"/>
    </row>
    <row r="118" ht="35" customHeight="1" spans="1:10">
      <c r="A118" s="11">
        <v>116</v>
      </c>
      <c r="B118" s="16" t="s">
        <v>249</v>
      </c>
      <c r="C118" s="13" t="s">
        <v>254</v>
      </c>
      <c r="D118" s="14" t="s">
        <v>255</v>
      </c>
      <c r="E118" s="13">
        <v>76.97</v>
      </c>
      <c r="F118" s="13">
        <v>88</v>
      </c>
      <c r="G118" s="15">
        <f t="shared" si="3"/>
        <v>84.69</v>
      </c>
      <c r="H118" s="13">
        <v>3</v>
      </c>
      <c r="I118" s="14" t="s">
        <v>14</v>
      </c>
      <c r="J118" s="13"/>
    </row>
    <row r="119" ht="35" customHeight="1" spans="1:10">
      <c r="A119" s="11">
        <v>117</v>
      </c>
      <c r="B119" s="16" t="s">
        <v>249</v>
      </c>
      <c r="C119" s="13" t="s">
        <v>256</v>
      </c>
      <c r="D119" s="14" t="s">
        <v>257</v>
      </c>
      <c r="E119" s="13">
        <v>78.28</v>
      </c>
      <c r="F119" s="13">
        <v>87.33</v>
      </c>
      <c r="G119" s="15">
        <f t="shared" si="3"/>
        <v>84.62</v>
      </c>
      <c r="H119" s="13">
        <v>4</v>
      </c>
      <c r="I119" s="14" t="s">
        <v>14</v>
      </c>
      <c r="J119" s="13"/>
    </row>
    <row r="120" ht="35" customHeight="1" spans="1:10">
      <c r="A120" s="11">
        <v>118</v>
      </c>
      <c r="B120" s="16" t="s">
        <v>249</v>
      </c>
      <c r="C120" s="13" t="s">
        <v>258</v>
      </c>
      <c r="D120" s="14" t="s">
        <v>259</v>
      </c>
      <c r="E120" s="13">
        <v>79.36</v>
      </c>
      <c r="F120" s="13">
        <v>86.84</v>
      </c>
      <c r="G120" s="15">
        <f t="shared" si="3"/>
        <v>84.6</v>
      </c>
      <c r="H120" s="13">
        <v>5</v>
      </c>
      <c r="I120" s="14" t="s">
        <v>14</v>
      </c>
      <c r="J120" s="13"/>
    </row>
    <row r="121" ht="35" customHeight="1" spans="1:10">
      <c r="A121" s="11">
        <v>119</v>
      </c>
      <c r="B121" s="16" t="s">
        <v>260</v>
      </c>
      <c r="C121" s="13" t="s">
        <v>261</v>
      </c>
      <c r="D121" s="14" t="s">
        <v>262</v>
      </c>
      <c r="E121" s="13">
        <v>73.81</v>
      </c>
      <c r="F121" s="13">
        <v>85.33</v>
      </c>
      <c r="G121" s="15">
        <f t="shared" si="3"/>
        <v>81.87</v>
      </c>
      <c r="H121" s="13">
        <v>1</v>
      </c>
      <c r="I121" s="14" t="s">
        <v>14</v>
      </c>
      <c r="J121" s="13"/>
    </row>
    <row r="122" ht="35" customHeight="1" spans="1:10">
      <c r="A122" s="11">
        <v>120</v>
      </c>
      <c r="B122" s="16" t="s">
        <v>260</v>
      </c>
      <c r="C122" s="13" t="s">
        <v>263</v>
      </c>
      <c r="D122" s="14" t="s">
        <v>264</v>
      </c>
      <c r="E122" s="13">
        <v>66.26</v>
      </c>
      <c r="F122" s="13">
        <v>86</v>
      </c>
      <c r="G122" s="15">
        <f t="shared" si="3"/>
        <v>80.08</v>
      </c>
      <c r="H122" s="13">
        <v>2</v>
      </c>
      <c r="I122" s="14" t="s">
        <v>14</v>
      </c>
      <c r="J122" s="13"/>
    </row>
    <row r="123" ht="35" customHeight="1" spans="1:10">
      <c r="A123" s="11">
        <v>121</v>
      </c>
      <c r="B123" s="16" t="s">
        <v>260</v>
      </c>
      <c r="C123" s="13" t="s">
        <v>265</v>
      </c>
      <c r="D123" s="14" t="s">
        <v>266</v>
      </c>
      <c r="E123" s="13">
        <v>71.88</v>
      </c>
      <c r="F123" s="13">
        <v>82.67</v>
      </c>
      <c r="G123" s="15">
        <f t="shared" si="3"/>
        <v>79.43</v>
      </c>
      <c r="H123" s="13">
        <v>3</v>
      </c>
      <c r="I123" s="14" t="s">
        <v>14</v>
      </c>
      <c r="J123" s="13"/>
    </row>
    <row r="124" ht="35" customHeight="1" spans="1:10">
      <c r="A124" s="11">
        <v>122</v>
      </c>
      <c r="B124" s="16" t="s">
        <v>260</v>
      </c>
      <c r="C124" s="13" t="s">
        <v>267</v>
      </c>
      <c r="D124" s="14" t="s">
        <v>268</v>
      </c>
      <c r="E124" s="13">
        <v>73.39</v>
      </c>
      <c r="F124" s="13">
        <v>81.5</v>
      </c>
      <c r="G124" s="15">
        <f t="shared" si="3"/>
        <v>79.07</v>
      </c>
      <c r="H124" s="13">
        <v>4</v>
      </c>
      <c r="I124" s="14" t="s">
        <v>14</v>
      </c>
      <c r="J124" s="13"/>
    </row>
    <row r="125" ht="35" customHeight="1" spans="1:10">
      <c r="A125" s="11">
        <v>123</v>
      </c>
      <c r="B125" s="16" t="s">
        <v>269</v>
      </c>
      <c r="C125" s="13" t="s">
        <v>270</v>
      </c>
      <c r="D125" s="14" t="s">
        <v>271</v>
      </c>
      <c r="E125" s="13">
        <v>81.26</v>
      </c>
      <c r="F125" s="13">
        <v>87.01</v>
      </c>
      <c r="G125" s="15">
        <f t="shared" si="3"/>
        <v>85.29</v>
      </c>
      <c r="H125" s="13">
        <v>1</v>
      </c>
      <c r="I125" s="14" t="s">
        <v>14</v>
      </c>
      <c r="J125" s="13"/>
    </row>
    <row r="126" ht="35" customHeight="1" spans="1:10">
      <c r="A126" s="11">
        <v>124</v>
      </c>
      <c r="B126" s="16" t="s">
        <v>269</v>
      </c>
      <c r="C126" s="13" t="s">
        <v>272</v>
      </c>
      <c r="D126" s="14" t="s">
        <v>273</v>
      </c>
      <c r="E126" s="13">
        <v>83.22</v>
      </c>
      <c r="F126" s="13">
        <v>85.66</v>
      </c>
      <c r="G126" s="15">
        <f t="shared" si="3"/>
        <v>84.93</v>
      </c>
      <c r="H126" s="13">
        <v>2</v>
      </c>
      <c r="I126" s="14" t="s">
        <v>14</v>
      </c>
      <c r="J126" s="13"/>
    </row>
    <row r="127" ht="35" customHeight="1" spans="1:10">
      <c r="A127" s="11">
        <v>125</v>
      </c>
      <c r="B127" s="16" t="s">
        <v>269</v>
      </c>
      <c r="C127" s="13" t="s">
        <v>274</v>
      </c>
      <c r="D127" s="14" t="s">
        <v>275</v>
      </c>
      <c r="E127" s="13">
        <v>74.46</v>
      </c>
      <c r="F127" s="13">
        <v>86.16</v>
      </c>
      <c r="G127" s="15">
        <f t="shared" si="3"/>
        <v>82.65</v>
      </c>
      <c r="H127" s="13">
        <v>3</v>
      </c>
      <c r="I127" s="14" t="s">
        <v>14</v>
      </c>
      <c r="J127" s="13"/>
    </row>
    <row r="128" ht="35" customHeight="1" spans="1:10">
      <c r="A128" s="11">
        <v>126</v>
      </c>
      <c r="B128" s="16" t="s">
        <v>269</v>
      </c>
      <c r="C128" s="13" t="s">
        <v>276</v>
      </c>
      <c r="D128" s="14" t="s">
        <v>277</v>
      </c>
      <c r="E128" s="13">
        <v>76.8</v>
      </c>
      <c r="F128" s="13">
        <v>84.67</v>
      </c>
      <c r="G128" s="15">
        <f t="shared" si="3"/>
        <v>82.31</v>
      </c>
      <c r="H128" s="13">
        <v>4</v>
      </c>
      <c r="I128" s="14" t="s">
        <v>14</v>
      </c>
      <c r="J128" s="13"/>
    </row>
    <row r="129" ht="35" customHeight="1" spans="1:10">
      <c r="A129" s="11">
        <v>127</v>
      </c>
      <c r="B129" s="16" t="s">
        <v>269</v>
      </c>
      <c r="C129" s="13" t="s">
        <v>278</v>
      </c>
      <c r="D129" s="14" t="s">
        <v>279</v>
      </c>
      <c r="E129" s="13">
        <v>72.97</v>
      </c>
      <c r="F129" s="13">
        <v>86.16</v>
      </c>
      <c r="G129" s="15">
        <f t="shared" si="3"/>
        <v>82.2</v>
      </c>
      <c r="H129" s="13">
        <v>5</v>
      </c>
      <c r="I129" s="14" t="s">
        <v>14</v>
      </c>
      <c r="J129" s="13"/>
    </row>
    <row r="130" ht="35" customHeight="1" spans="1:10">
      <c r="A130" s="11">
        <v>128</v>
      </c>
      <c r="B130" s="16" t="s">
        <v>269</v>
      </c>
      <c r="C130" s="13" t="s">
        <v>280</v>
      </c>
      <c r="D130" s="14" t="s">
        <v>281</v>
      </c>
      <c r="E130" s="13">
        <v>76.44</v>
      </c>
      <c r="F130" s="13">
        <v>84.17</v>
      </c>
      <c r="G130" s="15">
        <f t="shared" si="3"/>
        <v>81.85</v>
      </c>
      <c r="H130" s="13">
        <v>6</v>
      </c>
      <c r="I130" s="14" t="s">
        <v>14</v>
      </c>
      <c r="J130" s="13"/>
    </row>
    <row r="131" ht="35" customHeight="1" spans="1:10">
      <c r="A131" s="11">
        <v>129</v>
      </c>
      <c r="B131" s="16" t="s">
        <v>269</v>
      </c>
      <c r="C131" s="13" t="s">
        <v>282</v>
      </c>
      <c r="D131" s="14" t="s">
        <v>283</v>
      </c>
      <c r="E131" s="13">
        <v>75.57</v>
      </c>
      <c r="F131" s="13">
        <v>84.34</v>
      </c>
      <c r="G131" s="15">
        <f t="shared" si="3"/>
        <v>81.71</v>
      </c>
      <c r="H131" s="13">
        <v>7</v>
      </c>
      <c r="I131" s="14" t="s">
        <v>14</v>
      </c>
      <c r="J131" s="13"/>
    </row>
    <row r="132" ht="35" customHeight="1" spans="1:10">
      <c r="A132" s="11">
        <v>130</v>
      </c>
      <c r="B132" s="16" t="s">
        <v>269</v>
      </c>
      <c r="C132" s="13" t="s">
        <v>284</v>
      </c>
      <c r="D132" s="14" t="s">
        <v>285</v>
      </c>
      <c r="E132" s="13">
        <v>74.21</v>
      </c>
      <c r="F132" s="13">
        <v>84.34</v>
      </c>
      <c r="G132" s="15">
        <f t="shared" si="3"/>
        <v>81.3</v>
      </c>
      <c r="H132" s="13">
        <v>8</v>
      </c>
      <c r="I132" s="14" t="s">
        <v>14</v>
      </c>
      <c r="J132" s="13"/>
    </row>
    <row r="133" ht="35" customHeight="1" spans="1:10">
      <c r="A133" s="11">
        <v>131</v>
      </c>
      <c r="B133" s="16" t="s">
        <v>269</v>
      </c>
      <c r="C133" s="13" t="s">
        <v>286</v>
      </c>
      <c r="D133" s="14" t="s">
        <v>287</v>
      </c>
      <c r="E133" s="13">
        <v>77.4</v>
      </c>
      <c r="F133" s="13">
        <v>82.83</v>
      </c>
      <c r="G133" s="15">
        <f t="shared" si="3"/>
        <v>81.2</v>
      </c>
      <c r="H133" s="13">
        <v>9</v>
      </c>
      <c r="I133" s="14" t="s">
        <v>14</v>
      </c>
      <c r="J133" s="13"/>
    </row>
    <row r="134" ht="35" customHeight="1" spans="1:10">
      <c r="A134" s="11">
        <v>132</v>
      </c>
      <c r="B134" s="16" t="s">
        <v>269</v>
      </c>
      <c r="C134" s="13" t="s">
        <v>288</v>
      </c>
      <c r="D134" s="14" t="s">
        <v>289</v>
      </c>
      <c r="E134" s="13">
        <v>74.04</v>
      </c>
      <c r="F134" s="13">
        <v>83.67</v>
      </c>
      <c r="G134" s="15">
        <f t="shared" si="3"/>
        <v>80.78</v>
      </c>
      <c r="H134" s="13">
        <v>10</v>
      </c>
      <c r="I134" s="14" t="s">
        <v>14</v>
      </c>
      <c r="J134" s="13"/>
    </row>
    <row r="135" ht="35" customHeight="1" spans="1:10">
      <c r="A135" s="11">
        <v>133</v>
      </c>
      <c r="B135" s="16" t="s">
        <v>269</v>
      </c>
      <c r="C135" s="13" t="s">
        <v>290</v>
      </c>
      <c r="D135" s="14" t="s">
        <v>291</v>
      </c>
      <c r="E135" s="13">
        <v>77.03</v>
      </c>
      <c r="F135" s="13">
        <v>82.32</v>
      </c>
      <c r="G135" s="15">
        <f t="shared" si="3"/>
        <v>80.73</v>
      </c>
      <c r="H135" s="13">
        <v>11</v>
      </c>
      <c r="I135" s="14" t="s">
        <v>14</v>
      </c>
      <c r="J135" s="13"/>
    </row>
    <row r="136" ht="35" customHeight="1" spans="1:10">
      <c r="A136" s="11">
        <v>134</v>
      </c>
      <c r="B136" s="16" t="s">
        <v>269</v>
      </c>
      <c r="C136" s="13" t="s">
        <v>292</v>
      </c>
      <c r="D136" s="14" t="s">
        <v>293</v>
      </c>
      <c r="E136" s="13">
        <v>76.29</v>
      </c>
      <c r="F136" s="13">
        <v>82.34</v>
      </c>
      <c r="G136" s="15">
        <f t="shared" si="3"/>
        <v>80.53</v>
      </c>
      <c r="H136" s="13">
        <v>12</v>
      </c>
      <c r="I136" s="14" t="s">
        <v>14</v>
      </c>
      <c r="J136" s="13"/>
    </row>
    <row r="137" ht="35" customHeight="1" spans="1:10">
      <c r="A137" s="11">
        <v>135</v>
      </c>
      <c r="B137" s="16" t="s">
        <v>269</v>
      </c>
      <c r="C137" s="13" t="s">
        <v>294</v>
      </c>
      <c r="D137" s="14" t="s">
        <v>295</v>
      </c>
      <c r="E137" s="13">
        <v>73.82</v>
      </c>
      <c r="F137" s="13">
        <v>83.35</v>
      </c>
      <c r="G137" s="15">
        <f t="shared" si="3"/>
        <v>80.49</v>
      </c>
      <c r="H137" s="13">
        <v>13</v>
      </c>
      <c r="I137" s="14" t="s">
        <v>14</v>
      </c>
      <c r="J137" s="13"/>
    </row>
    <row r="138" ht="35" customHeight="1" spans="1:10">
      <c r="A138" s="11">
        <v>136</v>
      </c>
      <c r="B138" s="16" t="s">
        <v>269</v>
      </c>
      <c r="C138" s="13" t="s">
        <v>296</v>
      </c>
      <c r="D138" s="14" t="s">
        <v>297</v>
      </c>
      <c r="E138" s="13">
        <v>75.1</v>
      </c>
      <c r="F138" s="13">
        <v>82.5</v>
      </c>
      <c r="G138" s="15">
        <f t="shared" si="3"/>
        <v>80.28</v>
      </c>
      <c r="H138" s="13">
        <v>14</v>
      </c>
      <c r="I138" s="14" t="s">
        <v>14</v>
      </c>
      <c r="J138" s="13"/>
    </row>
    <row r="139" ht="35" customHeight="1" spans="1:10">
      <c r="A139" s="11">
        <v>137</v>
      </c>
      <c r="B139" s="16" t="s">
        <v>269</v>
      </c>
      <c r="C139" s="13" t="s">
        <v>298</v>
      </c>
      <c r="D139" s="14" t="s">
        <v>299</v>
      </c>
      <c r="E139" s="13">
        <v>75.48</v>
      </c>
      <c r="F139" s="13">
        <v>82</v>
      </c>
      <c r="G139" s="15">
        <f t="shared" si="3"/>
        <v>80.04</v>
      </c>
      <c r="H139" s="13">
        <v>15</v>
      </c>
      <c r="I139" s="14" t="s">
        <v>14</v>
      </c>
      <c r="J139" s="13"/>
    </row>
    <row r="140" ht="35" customHeight="1" spans="1:10">
      <c r="A140" s="11">
        <v>138</v>
      </c>
      <c r="B140" s="16" t="s">
        <v>269</v>
      </c>
      <c r="C140" s="13" t="s">
        <v>300</v>
      </c>
      <c r="D140" s="14" t="s">
        <v>301</v>
      </c>
      <c r="E140" s="13">
        <v>80.43</v>
      </c>
      <c r="F140" s="13">
        <v>79.66</v>
      </c>
      <c r="G140" s="15">
        <f t="shared" si="3"/>
        <v>79.89</v>
      </c>
      <c r="H140" s="13">
        <v>16</v>
      </c>
      <c r="I140" s="14" t="s">
        <v>14</v>
      </c>
      <c r="J140" s="13"/>
    </row>
    <row r="141" ht="35" customHeight="1" spans="1:10">
      <c r="A141" s="11">
        <v>139</v>
      </c>
      <c r="B141" s="16" t="s">
        <v>269</v>
      </c>
      <c r="C141" s="13" t="s">
        <v>302</v>
      </c>
      <c r="D141" s="14" t="s">
        <v>303</v>
      </c>
      <c r="E141" s="13">
        <v>79.53</v>
      </c>
      <c r="F141" s="13">
        <v>79.84</v>
      </c>
      <c r="G141" s="15">
        <f t="shared" si="3"/>
        <v>79.75</v>
      </c>
      <c r="H141" s="13">
        <v>17</v>
      </c>
      <c r="I141" s="14" t="s">
        <v>14</v>
      </c>
      <c r="J141" s="13"/>
    </row>
    <row r="142" ht="35" customHeight="1" spans="1:10">
      <c r="A142" s="11">
        <v>140</v>
      </c>
      <c r="B142" s="16" t="s">
        <v>269</v>
      </c>
      <c r="C142" s="13" t="s">
        <v>304</v>
      </c>
      <c r="D142" s="14" t="s">
        <v>305</v>
      </c>
      <c r="E142" s="13">
        <v>74.51</v>
      </c>
      <c r="F142" s="13">
        <v>81.67</v>
      </c>
      <c r="G142" s="15">
        <f t="shared" si="3"/>
        <v>79.52</v>
      </c>
      <c r="H142" s="13">
        <v>18</v>
      </c>
      <c r="I142" s="14" t="s">
        <v>14</v>
      </c>
      <c r="J142" s="13"/>
    </row>
    <row r="143" ht="35" customHeight="1" spans="1:10">
      <c r="A143" s="11">
        <v>141</v>
      </c>
      <c r="B143" s="16" t="s">
        <v>269</v>
      </c>
      <c r="C143" s="13" t="s">
        <v>306</v>
      </c>
      <c r="D143" s="14" t="s">
        <v>307</v>
      </c>
      <c r="E143" s="13">
        <v>74.57</v>
      </c>
      <c r="F143" s="13">
        <v>81.01</v>
      </c>
      <c r="G143" s="15">
        <f>ROUND(E143*0.3+F143*0.7,2)</f>
        <v>79.08</v>
      </c>
      <c r="H143" s="13">
        <v>19</v>
      </c>
      <c r="I143" s="14" t="s">
        <v>14</v>
      </c>
      <c r="J143" s="13"/>
    </row>
    <row r="144" ht="35" customHeight="1" spans="1:10">
      <c r="A144" s="11">
        <v>142</v>
      </c>
      <c r="B144" s="16" t="s">
        <v>269</v>
      </c>
      <c r="C144" s="13" t="s">
        <v>308</v>
      </c>
      <c r="D144" s="14" t="s">
        <v>309</v>
      </c>
      <c r="E144" s="13">
        <v>77.68</v>
      </c>
      <c r="F144" s="13">
        <v>79.67</v>
      </c>
      <c r="G144" s="15">
        <f>ROUND(E144*0.3+F144*0.7,2)</f>
        <v>79.07</v>
      </c>
      <c r="H144" s="13">
        <v>20</v>
      </c>
      <c r="I144" s="14" t="s">
        <v>14</v>
      </c>
      <c r="J144" s="13"/>
    </row>
  </sheetData>
  <autoFilter ref="B2:I144">
    <extLst/>
  </autoFilter>
  <mergeCells count="1">
    <mergeCell ref="A1:J1"/>
  </mergeCells>
  <pageMargins left="0.751388888888889" right="0.751388888888889" top="1" bottom="1" header="0.5" footer="0.5"/>
  <pageSetup paperSize="9" scale="5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进入体检人员名单（公示用）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Sebastian</cp:lastModifiedBy>
  <dcterms:created xsi:type="dcterms:W3CDTF">2021-01-25T02:07:19Z</dcterms:created>
  <dcterms:modified xsi:type="dcterms:W3CDTF">2021-01-25T02:07:29Z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