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80" windowHeight="82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Sheet1!$A$1:$H$172</definedName>
  </definedNames>
  <calcPr calcId="144525"/>
  <oleSize ref="A1:L186"/>
</workbook>
</file>

<file path=xl/sharedStrings.xml><?xml version="1.0" encoding="utf-8"?>
<sst xmlns="http://schemas.openxmlformats.org/spreadsheetml/2006/main" count="869" uniqueCount="385">
  <si>
    <t>广州市2021年工伤保险服务协议机构名单</t>
  </si>
  <si>
    <t>填报截至时间：2021年6月4日</t>
  </si>
  <si>
    <t>序号</t>
  </si>
  <si>
    <t>所属区</t>
  </si>
  <si>
    <t>协议机构名称</t>
  </si>
  <si>
    <t>协议机构地址</t>
  </si>
  <si>
    <t>协议机构等级</t>
  </si>
  <si>
    <t>提供服务类型</t>
  </si>
  <si>
    <t>是否联网结算(“√”)</t>
  </si>
  <si>
    <t>备注</t>
  </si>
  <si>
    <t>工伤医疗</t>
  </si>
  <si>
    <t>工伤康复</t>
  </si>
  <si>
    <t>辅助器具配置</t>
  </si>
  <si>
    <t>白云区同和街社区卫生服务中心</t>
  </si>
  <si>
    <t>广州市白云区同和街同泰路1668号</t>
  </si>
  <si>
    <t>一级甲等</t>
  </si>
  <si>
    <t>√</t>
  </si>
  <si>
    <t>博济医院</t>
  </si>
  <si>
    <t>广州市白云区白云大道北17号</t>
  </si>
  <si>
    <t>一级</t>
  </si>
  <si>
    <t>从化城南医院</t>
  </si>
  <si>
    <t>广州市从化区街口街从城大道139号</t>
  </si>
  <si>
    <t>广东崇爱康复医院</t>
  </si>
  <si>
    <t>广州市越秀区恒福路41号之一</t>
  </si>
  <si>
    <t>二级</t>
  </si>
  <si>
    <t>广东江南医院</t>
  </si>
  <si>
    <t>广州市海珠区敦和路3号</t>
  </si>
  <si>
    <t>广东祈福医院</t>
  </si>
  <si>
    <t>广州市番禺区鸿福路3号</t>
  </si>
  <si>
    <t>三级</t>
  </si>
  <si>
    <t>广东三九脑科医院</t>
  </si>
  <si>
    <t>广州市沙太南路578号</t>
  </si>
  <si>
    <t>广东省残疾人辅助器具资源中心</t>
  </si>
  <si>
    <t>广州市番禺区大石街石北大道17号</t>
  </si>
  <si>
    <t>-</t>
  </si>
  <si>
    <t>广东省第二人民医院</t>
  </si>
  <si>
    <t>广州市海珠区新港中路466号大院</t>
  </si>
  <si>
    <t>广东省第二中医院</t>
  </si>
  <si>
    <t>广州市恒福路60号</t>
  </si>
  <si>
    <t>广东省第二中医院黄埔医院</t>
  </si>
  <si>
    <t>广州开发区萝岗公路街212号</t>
  </si>
  <si>
    <t>广东省第一荣军医院</t>
  </si>
  <si>
    <t>广州市新港西路114号</t>
  </si>
  <si>
    <t>广东省工伤康复医院</t>
  </si>
  <si>
    <t>从化市温泉镇温泉东路117号</t>
  </si>
  <si>
    <t>广东省工伤康复医院（白云院区）</t>
  </si>
  <si>
    <t>广州市白云区启德路68号</t>
  </si>
  <si>
    <t>广东省假肢康复中心</t>
  </si>
  <si>
    <t>广州市海珠区新港西路立新东街17号</t>
  </si>
  <si>
    <t>广东省监狱中心医院</t>
  </si>
  <si>
    <t>广州市白云区石井石潭西路88号</t>
  </si>
  <si>
    <t>广东省人民医院</t>
  </si>
  <si>
    <t>广州市中山二路106号</t>
  </si>
  <si>
    <t>三级甲等</t>
  </si>
  <si>
    <t>广东省水电医院</t>
  </si>
  <si>
    <t>广州市增城区新塘镇港口大道312号</t>
  </si>
  <si>
    <t>二级甲等</t>
  </si>
  <si>
    <t>广东省水电医院（北院区）</t>
  </si>
  <si>
    <t>广州市增城区永宁街汽车城东路4号</t>
  </si>
  <si>
    <t>广东省职业病防治院</t>
  </si>
  <si>
    <t>新港西路海康街68号</t>
  </si>
  <si>
    <t>广东省中医院</t>
  </si>
  <si>
    <t>广州市大德路111号</t>
  </si>
  <si>
    <t>广东省中医院大学城医院</t>
  </si>
  <si>
    <t>广州市番禺区大学城内环西路</t>
  </si>
  <si>
    <t>广东省中医院二沙岛分院</t>
  </si>
  <si>
    <t>广州市二沙岛十二区大通路261号</t>
  </si>
  <si>
    <t>广东省中医院芳村医院</t>
  </si>
  <si>
    <t>广州市荔湾区花地涌岸街36号</t>
  </si>
  <si>
    <t>广东药科大学附属第一医院</t>
  </si>
  <si>
    <t>广州市农林下路19号</t>
  </si>
  <si>
    <t>广东中能建电力医院</t>
  </si>
  <si>
    <t>广州市黄埔区南岗镇</t>
  </si>
  <si>
    <t>广州爱尔眼科医院</t>
  </si>
  <si>
    <t>广州市越秀区环市中路191号</t>
  </si>
  <si>
    <t>广州白云山医院</t>
  </si>
  <si>
    <t>广州市白云区同和街云祥路2号，同泰路1496号、1498号自编1栋、3栋</t>
  </si>
  <si>
    <t>广州博尔特假肢矫形器有限公司</t>
  </si>
  <si>
    <t>广州市白云区夏花一路411号君和商务大厦7层</t>
  </si>
  <si>
    <t>广州东方医院</t>
  </si>
  <si>
    <t>广州市白云区石井街兆丰路159号</t>
  </si>
  <si>
    <t>广州东仁医院</t>
  </si>
  <si>
    <t>广州市白云区东平东路9号</t>
  </si>
  <si>
    <t>广州丰国医院</t>
  </si>
  <si>
    <t>广州市西槎路415-421号之419号自编8栋一至六楼</t>
  </si>
  <si>
    <t>广州钢铁企业集团医院</t>
  </si>
  <si>
    <t>广州市荔湾区鹤洞路145号</t>
  </si>
  <si>
    <t>广州和平骨科医院</t>
  </si>
  <si>
    <t>广州市海珠区聚德南路112-120号（双号)</t>
  </si>
  <si>
    <t>广州花都狮诚中西医结合医院</t>
  </si>
  <si>
    <t>广州花都区狮岭镇宝峰南路13号</t>
  </si>
  <si>
    <t>广州华新骨科医院</t>
  </si>
  <si>
    <t>广州市天河区鳌鱼岗大街6号1-8层</t>
  </si>
  <si>
    <t>广州蕙心医院</t>
  </si>
  <si>
    <t>广州市天河区华观路（自编）1965号</t>
  </si>
  <si>
    <t>广州军区广州总医院附属一五七医院</t>
  </si>
  <si>
    <t>广州市广州大道北白灰场15号</t>
  </si>
  <si>
    <t>广州开发区医院</t>
  </si>
  <si>
    <t>广州经济技术开发区友谊路196号</t>
  </si>
  <si>
    <t>广州科莱瑞迪康复辅具用具有限公司</t>
  </si>
  <si>
    <t>广州经济技术开发区沙湾三街14号东403房</t>
  </si>
  <si>
    <t>广州牛氏中医骨伤专科医院</t>
  </si>
  <si>
    <t>广州市白云区新市街棠安路31号</t>
  </si>
  <si>
    <t>广州市白云区第二人民医院</t>
  </si>
  <si>
    <t>白云区江高镇北胜街16号之一</t>
  </si>
  <si>
    <t>广州市白云区妇幼保健院(机场路院区）</t>
  </si>
  <si>
    <t>广州市机场路1128号</t>
  </si>
  <si>
    <t>广州市白云区人民医院</t>
  </si>
  <si>
    <t>广州大道中1305号</t>
  </si>
  <si>
    <t>广州市白云区太和镇卫生院</t>
  </si>
  <si>
    <t>广州市白云区太和镇龙归管理区公路南3号</t>
  </si>
  <si>
    <t>广州市白云区中医医院</t>
  </si>
  <si>
    <t>白云区人和镇鹤龙七路2号</t>
  </si>
  <si>
    <t>广州市从化区鳌头镇龙潭卫生院</t>
  </si>
  <si>
    <t>广州市从化区鳌头镇龙潭琶江路46号</t>
  </si>
  <si>
    <t>广州市从化区鳌头镇中心卫生院</t>
  </si>
  <si>
    <t>广州市从化区鳌头镇康卫路25号</t>
  </si>
  <si>
    <t>广州市从化区城郊街明珠社区卫生服务中心</t>
  </si>
  <si>
    <t>广州市从化区城郊街横江路250号</t>
  </si>
  <si>
    <t>广州市从化区城郊街社区卫生服务中心</t>
  </si>
  <si>
    <t>广州市从化区城郊街城新路249号</t>
  </si>
  <si>
    <t>广州市从化区江埔街社区卫生服务中心</t>
  </si>
  <si>
    <t>从化市江埔街河东南路39号</t>
  </si>
  <si>
    <t>广州市从化区街口街社区卫生服务中心</t>
  </si>
  <si>
    <t>从化市街口街西宁中路103号</t>
  </si>
  <si>
    <t>广州市从化区良口镇中心卫生院</t>
  </si>
  <si>
    <t>广州市从化区良口镇新城南路51号</t>
  </si>
  <si>
    <t>广州市从化区吕田镇卫生院</t>
  </si>
  <si>
    <t>广州市从化区吕田镇广新路2号</t>
  </si>
  <si>
    <t>广州市从化区太平镇神岗卫生院</t>
  </si>
  <si>
    <t>广州市从化区太平镇广从南路2134号</t>
  </si>
  <si>
    <t>广州市从化区太平镇中心卫生院</t>
  </si>
  <si>
    <t>广州市从化区太平镇太平东路133号</t>
  </si>
  <si>
    <t>广州市从化区温泉镇灌村卫生院</t>
  </si>
  <si>
    <t>从化市温泉镇石坑墟政通路92号</t>
  </si>
  <si>
    <t>广州市从化区温泉镇卫生院</t>
  </si>
  <si>
    <t>广州市从化区温泉镇龙岗墟龙泉路12号</t>
  </si>
  <si>
    <t>广州市从化区中医医院</t>
  </si>
  <si>
    <t>广州市从化区街口街镇北路21号</t>
  </si>
  <si>
    <t>广州市第八人民医院（嘉禾院区）</t>
  </si>
  <si>
    <t>广州市白云区华英路8号</t>
  </si>
  <si>
    <t>广州市第十二人民医院</t>
  </si>
  <si>
    <t>广州市黄埔大道西天强路1号</t>
  </si>
  <si>
    <t>广州市第一人民医院</t>
  </si>
  <si>
    <t>广州市盘福路1号</t>
  </si>
  <si>
    <t>广州市第一人民医院鹤洞分院</t>
  </si>
  <si>
    <t>广州市花地大道南30-32号</t>
  </si>
  <si>
    <t>广州市第一人民医院南沙医院</t>
  </si>
  <si>
    <t>广州市南沙区丰泽东路105号</t>
  </si>
  <si>
    <t>广州市番禺区大龙街社区卫生服务中心</t>
  </si>
  <si>
    <t>广州市番禺区大龙街城区大道傍西村段12号</t>
  </si>
  <si>
    <t>广州市番禺区第八人民医院</t>
  </si>
  <si>
    <t>番禺区石碁镇岐山路4号、岐山路1号之1-7号</t>
  </si>
  <si>
    <t>广州市番禺区第二人民医院</t>
  </si>
  <si>
    <t>番禺区大石街岗东路88号</t>
  </si>
  <si>
    <t>广州市番禺区第六人民医院</t>
  </si>
  <si>
    <t>番禺区南村镇文明路185号</t>
  </si>
  <si>
    <t>广州市番禺区第七人民医院</t>
  </si>
  <si>
    <t>番禺区石楼镇人民路149号</t>
  </si>
  <si>
    <t>广州市番禺区第三人民医院</t>
  </si>
  <si>
    <t>广州市番禺区沙湾镇西环路1991号</t>
  </si>
  <si>
    <t>广州市番禺区第五人民医院</t>
  </si>
  <si>
    <t>番禺区钟村街人民路140号</t>
  </si>
  <si>
    <t>广州市番禺区何贤纪念医院</t>
  </si>
  <si>
    <t>广州市番禺区清河东路2号</t>
  </si>
  <si>
    <t>广州市番禺区化龙医院</t>
  </si>
  <si>
    <t>广州市番禺区化龙镇亭南路27号</t>
  </si>
  <si>
    <t>广州市番禺区沙湾人民医院</t>
  </si>
  <si>
    <t>番禺区沙湾镇大巷涌路97号</t>
  </si>
  <si>
    <t>广州市番禺区石壁街社区卫生服务中心</t>
  </si>
  <si>
    <t>番禺区石壁街石一村村头</t>
  </si>
  <si>
    <t>广州市番禺区市桥医院</t>
  </si>
  <si>
    <t>广州市番禺区市桥街捷进中路114号</t>
  </si>
  <si>
    <t>广州市番禺区新造医院</t>
  </si>
  <si>
    <t>番禺区新造镇新广路24号</t>
  </si>
  <si>
    <t>广州市番禺区中心医院</t>
  </si>
  <si>
    <t>广州市番禺区桥南街福愉东路8号</t>
  </si>
  <si>
    <t>广州市番禺区中医院</t>
  </si>
  <si>
    <t>番禺区市桥街桥东路65号、93号</t>
  </si>
  <si>
    <t>广州市红十字会医院</t>
  </si>
  <si>
    <t>同福中路396号</t>
  </si>
  <si>
    <t>广州市花都区赤坭镇卫生院</t>
  </si>
  <si>
    <t>花都区赤坭镇沿江路2号</t>
  </si>
  <si>
    <t>广州市花都区第二人民医院</t>
  </si>
  <si>
    <t>广州市花都区狮岭镇康政路3号</t>
  </si>
  <si>
    <t>广州市花都区妇幼保健院（胡忠医院）</t>
  </si>
  <si>
    <t>广州市花都区新华街建设路51号</t>
  </si>
  <si>
    <t>广州市花都区花东镇北兴卫生院</t>
  </si>
  <si>
    <t>广州市花都区花都大道东140号</t>
  </si>
  <si>
    <t>广州市花都区花东镇花侨卫生院</t>
  </si>
  <si>
    <t>广州市花都区花东镇花侨商业街116号</t>
  </si>
  <si>
    <t>广州市花都区花东镇中心卫生院</t>
  </si>
  <si>
    <t>广州市花都区花东镇花都大道东南7号</t>
  </si>
  <si>
    <t>广州市花都区花山镇卫生院</t>
  </si>
  <si>
    <t>广州市花都区花山镇两龙墟育才路</t>
  </si>
  <si>
    <t>广州市花都区人民医院</t>
  </si>
  <si>
    <t>广州市花都区新华街新华路48号</t>
  </si>
  <si>
    <t>广州市花都区狮岭镇卫生院</t>
  </si>
  <si>
    <t>广州市花都区狮岭镇旗岭大街19号</t>
  </si>
  <si>
    <t>广州市花都区炭步镇中心卫生院</t>
  </si>
  <si>
    <t>广州市花都区炭步镇桥南路28号</t>
  </si>
  <si>
    <t>广州市花都区新华社区卫生服务中心</t>
  </si>
  <si>
    <t>广州市花都区新华街农新路8号</t>
  </si>
  <si>
    <t>广州市黄埔区九龙镇中心卫生院</t>
  </si>
  <si>
    <t>广州市黄埔区九龙镇九佛中路1306号</t>
  </si>
  <si>
    <t>广州市黄埔区联和街社区卫生服务中心</t>
  </si>
  <si>
    <t>广州市黄埔区惠联路62号</t>
  </si>
  <si>
    <t>广州市黄埔区中医医院</t>
  </si>
  <si>
    <t>黄埔区蟹山路3号</t>
  </si>
  <si>
    <t>广州市荔湾区骨伤科医院</t>
  </si>
  <si>
    <t>广州市荔湾区文昌北路235号</t>
  </si>
  <si>
    <t>广州市荔湾区人民医院</t>
  </si>
  <si>
    <t>广州市荔湾区明心路3号</t>
  </si>
  <si>
    <t>广州市荔湾区中医医院</t>
  </si>
  <si>
    <t>广州市长寿西路5号</t>
  </si>
  <si>
    <t>广州市荔湾区中医医院（广雅路院区）</t>
  </si>
  <si>
    <t>广州市荔湾区广雅路142号</t>
  </si>
  <si>
    <t>广州市荔湾中心医院</t>
  </si>
  <si>
    <t>广州市荔湾区荔湾路35号</t>
  </si>
  <si>
    <t>广州市萝岗区红十字会医院</t>
  </si>
  <si>
    <t>萝岗区镇龙大道429号</t>
  </si>
  <si>
    <t>广州市南沙区第二人民医院</t>
  </si>
  <si>
    <t>广州市南沙区黄阁镇麒龙东路131号</t>
  </si>
  <si>
    <t>广州市南沙区第六人民医院</t>
  </si>
  <si>
    <t>广州市南沙区大岗镇兴业路7号</t>
  </si>
  <si>
    <t>广州市南沙区第三人民医院</t>
  </si>
  <si>
    <t>广州市南沙区横沥镇工业路2号</t>
  </si>
  <si>
    <t>广州市南沙区第一人民医院</t>
  </si>
  <si>
    <t>广州市南沙区万顷沙镇新兴路88号</t>
  </si>
  <si>
    <t>广州市南沙区东涌医院</t>
  </si>
  <si>
    <t>南沙区东涌镇培贤东路7号</t>
  </si>
  <si>
    <t>广州市南沙区妇幼保健院</t>
  </si>
  <si>
    <t>广州市南沙区海傍路103号</t>
  </si>
  <si>
    <t>广州市南沙区妇幼保健院（金岭南路院区）</t>
  </si>
  <si>
    <t>广州市南沙区南沙街金岭南路301号</t>
  </si>
  <si>
    <t>广州市南沙区榄核医院</t>
  </si>
  <si>
    <t>南沙区榄核镇校尾路23号</t>
  </si>
  <si>
    <t>广州市南沙区灵山医院</t>
  </si>
  <si>
    <t>南沙区大岗镇灵山环城东路4号</t>
  </si>
  <si>
    <t>广州市南沙区鱼窝头医院</t>
  </si>
  <si>
    <t>广州市南沙区东涌镇市鱼路10号</t>
  </si>
  <si>
    <t>广州市南沙区鱼窝头医院（大同分院）</t>
  </si>
  <si>
    <t>广州市南沙区东涌镇光明路5号</t>
  </si>
  <si>
    <t>广州市南沙区中医医院</t>
  </si>
  <si>
    <t>广州市南沙区珠江管理区珠江北路250号</t>
  </si>
  <si>
    <t>广州市天河区人民医院</t>
  </si>
  <si>
    <t>广州市天河区东圃大马路13号</t>
  </si>
  <si>
    <t>广州市越秀区中医医院</t>
  </si>
  <si>
    <t>越秀区正南路6号</t>
  </si>
  <si>
    <t>广州市增城区荔城街社区卫生服务中心</t>
  </si>
  <si>
    <t>增城市荔城街西园路27号</t>
  </si>
  <si>
    <t>广州市增城区派潭镇中心卫生院</t>
  </si>
  <si>
    <t>增城市派潭镇文政路100号</t>
  </si>
  <si>
    <t>广州市增城区人民医院</t>
  </si>
  <si>
    <t>广州市增城区增江街光明东路1号</t>
  </si>
  <si>
    <t>广州市增城区石滩镇三江卫生院</t>
  </si>
  <si>
    <t>广州市增城区石滩镇三江爱卫路11号</t>
  </si>
  <si>
    <t>广州市增城区石滩镇中心卫生院</t>
  </si>
  <si>
    <t>广州市增城区石滩镇立新路26号</t>
  </si>
  <si>
    <t>广州市增城区仙村镇卫生院</t>
  </si>
  <si>
    <t>增城区仙村镇卫生路4</t>
  </si>
  <si>
    <t>广州市增城区小楼镇卫生院</t>
  </si>
  <si>
    <t>广州市增城区小楼镇荷花路6号</t>
  </si>
  <si>
    <t>广州市增城区新塘医院</t>
  </si>
  <si>
    <t>广州市增城区新塘镇水松路10号</t>
  </si>
  <si>
    <t>广州市增城区新塘镇沙埔卫生院</t>
  </si>
  <si>
    <t>广州市增城区新塘镇1</t>
  </si>
  <si>
    <t>广州市增城区永宁街社区卫生服务中心</t>
  </si>
  <si>
    <t>增城市新塘镇永和永联路2号</t>
  </si>
  <si>
    <t>广州市增城区中新镇中心卫生院</t>
  </si>
  <si>
    <t>广州市增城区中新镇新墩路12号</t>
  </si>
  <si>
    <t>广州市增城区中医医院</t>
  </si>
  <si>
    <t>广州市增城区荔城街民生路50号</t>
  </si>
  <si>
    <t>广州市增城区朱村街社区卫生服务中心</t>
  </si>
  <si>
    <t>广州市增城区朱村街朱村大道西14号</t>
  </si>
  <si>
    <t>广州市正骨医院</t>
  </si>
  <si>
    <t>广州市东风中路449号</t>
  </si>
  <si>
    <t>广州市中西医结合医院</t>
  </si>
  <si>
    <t>花都区新华街迎宾大道87号</t>
  </si>
  <si>
    <t>广州市中医医院</t>
  </si>
  <si>
    <t>广州市珠玑路16号</t>
  </si>
  <si>
    <t>广州市中医医院（同德围分院）</t>
  </si>
  <si>
    <t>广州市西槎路横滘二马路地段</t>
  </si>
  <si>
    <t>广州文明微创医院</t>
  </si>
  <si>
    <t>广州市越秀区环市中路203号负一层和大堂部分、三至九层全部</t>
  </si>
  <si>
    <t>广州新海医院</t>
  </si>
  <si>
    <t>新港西路167号</t>
  </si>
  <si>
    <t>广州新市医院</t>
  </si>
  <si>
    <t>广州市白云区新市街新市新街79号之一、之二</t>
  </si>
  <si>
    <t>广州医科大学附属第二医院</t>
  </si>
  <si>
    <t>广州市昌岗东路250号</t>
  </si>
  <si>
    <t>广州医科大学附属第二医院（番禺院区）</t>
  </si>
  <si>
    <t>广州市番禺区亚运南路63号</t>
  </si>
  <si>
    <t>广州医科大学附属第三医院</t>
  </si>
  <si>
    <t>广州市多宝路63号</t>
  </si>
  <si>
    <t>广州医科大学附属第五医院</t>
  </si>
  <si>
    <t>广州市黄埔区港湾路621号</t>
  </si>
  <si>
    <t>广州医科大学附属第一医院</t>
  </si>
  <si>
    <t>广州市沿江路151号</t>
  </si>
  <si>
    <t>广州医科大学附属口腔医院</t>
  </si>
  <si>
    <t>广州市黄沙大道31、39、59号</t>
  </si>
  <si>
    <t>广州医科大学附属脑科医院</t>
  </si>
  <si>
    <t>广州市荔湾区芳村明心路36号</t>
  </si>
  <si>
    <t>广州亿仁医院</t>
  </si>
  <si>
    <t>广州市黄埔区石化路241号</t>
  </si>
  <si>
    <t>广州造船厂医院</t>
  </si>
  <si>
    <t>广州市芳村大道南42号</t>
  </si>
  <si>
    <t>广州中兴运动损伤专科医院</t>
  </si>
  <si>
    <t>广州市白云区三元里街机场路松云街14号418栋二至六层、37号、39号，棠景街棠下北街59号二、三层</t>
  </si>
  <si>
    <t>广州中医药大学第三附属医院</t>
  </si>
  <si>
    <t xml:space="preserve">广州市荔湾区龙溪大道261、263号 </t>
  </si>
  <si>
    <t>广州中医药大学第三附属医院骨伤科分院</t>
  </si>
  <si>
    <t>广州市海珠区江南西路青竹大街22号</t>
  </si>
  <si>
    <t>广州中医药大学第一附属医院</t>
  </si>
  <si>
    <t>广州市机场路12号综教楼10楼医保科</t>
  </si>
  <si>
    <t>广州中医药大学金沙洲医院</t>
  </si>
  <si>
    <t>广州市白云区礼传东街1号</t>
  </si>
  <si>
    <t>广州紫荆医院</t>
  </si>
  <si>
    <t>广州市广州大道南三槽围28号</t>
  </si>
  <si>
    <t>黄埔区红山街社区卫生服务中心</t>
  </si>
  <si>
    <t>广州市黄埔红山街广新路601、649号</t>
  </si>
  <si>
    <t>暨华医院</t>
  </si>
  <si>
    <t>广州市增城区新塘镇陈家林路2号</t>
  </si>
  <si>
    <t>暨南大学附属第一医院</t>
  </si>
  <si>
    <t>广州市黄埔大道西613号</t>
  </si>
  <si>
    <t>暨南大学附属第一医院（东圃院区）</t>
  </si>
  <si>
    <t xml:space="preserve">广州市天河区车陂北街22号之一、广州市中山大道中245号 </t>
  </si>
  <si>
    <t>嘉禾益民医院</t>
  </si>
  <si>
    <t>广州市白云区嘉禾街嘉禾车站旁</t>
  </si>
  <si>
    <t>龙洞人民医院</t>
  </si>
  <si>
    <t>天河区龙洞村</t>
  </si>
  <si>
    <t>民航广州医院</t>
  </si>
  <si>
    <t>广州白云区机场路290号</t>
  </si>
  <si>
    <t>南方医科大学第三附属医院</t>
  </si>
  <si>
    <t>广州市天河区中山大道西183号</t>
  </si>
  <si>
    <t>南方医科大学第五附属医院</t>
  </si>
  <si>
    <t>广州市从化区从城大道566号</t>
  </si>
  <si>
    <t>南方医科大学口腔医院</t>
  </si>
  <si>
    <t>广州市江南大道南366号</t>
  </si>
  <si>
    <t>南方医科大学南方医院</t>
  </si>
  <si>
    <t>广州大道北1838号</t>
  </si>
  <si>
    <t>南方医科大学南方医院增城分院</t>
  </si>
  <si>
    <t>广州市增城区永宁街创新大道28号</t>
  </si>
  <si>
    <t>南方医科大学珠江医院</t>
  </si>
  <si>
    <t>工业大道中253号</t>
  </si>
  <si>
    <t>前海人寿广州总医院</t>
  </si>
  <si>
    <t>广州市增城区新城大道703号</t>
  </si>
  <si>
    <t>石壁街韦涌社区卫生服务站</t>
  </si>
  <si>
    <t>广州市番禺区石壁街钟韦公路韦涌村府旁</t>
  </si>
  <si>
    <t>天河区长兴街社区卫生服务中心</t>
  </si>
  <si>
    <t>广州市天河区长兴路乐意居美景街146号</t>
  </si>
  <si>
    <t>长龙港医院</t>
  </si>
  <si>
    <t>广州市南沙区南沙街珠电路15号</t>
  </si>
  <si>
    <t>中国人民解放军陆军第七十四集团军医院</t>
  </si>
  <si>
    <t>广州市海珠区新港中路468号</t>
  </si>
  <si>
    <t>中国人民解放军南部战区空军医院</t>
  </si>
  <si>
    <t>广州市东风东路801号</t>
  </si>
  <si>
    <t>中国人民解放军南部战区总医院</t>
  </si>
  <si>
    <t>流花路111号</t>
  </si>
  <si>
    <t>中国人民武装警察部队广东省总队医院</t>
  </si>
  <si>
    <t>广州市天河区燕岭路268号</t>
  </si>
  <si>
    <t>中仁医院</t>
  </si>
  <si>
    <t xml:space="preserve">广州市番禺石碁镇市莲路官涌村段2号之二 </t>
  </si>
  <si>
    <t>中山大学附属第六医院</t>
  </si>
  <si>
    <t>广州市天河区员村二横路26号</t>
  </si>
  <si>
    <t>中山大学附属第三医院</t>
  </si>
  <si>
    <t>广州市天河路600号，广州市天河区龙口东路2、4、6号之7-10层</t>
  </si>
  <si>
    <t>中山大学附属第三医院岭南医院</t>
  </si>
  <si>
    <t>广州科学城开创大道2693号</t>
  </si>
  <si>
    <t>中山大学附属第一医院</t>
  </si>
  <si>
    <t>广州市中山二路58号</t>
  </si>
  <si>
    <t>中山大学附属第一医院东院</t>
  </si>
  <si>
    <t>黄埔区黄埔东路183号</t>
  </si>
  <si>
    <t>中山大学孙逸仙纪念医院</t>
  </si>
  <si>
    <t>广州市沿江西路107号</t>
  </si>
  <si>
    <t>中山大学孙逸仙纪念医院（广州市海珠区盈丰路院区）</t>
  </si>
  <si>
    <t>广州市海珠区盈丰路33号</t>
  </si>
  <si>
    <t>中山大学中山眼科中心</t>
  </si>
  <si>
    <t>广州市先烈南路54号</t>
  </si>
  <si>
    <t>中山大学中山眼科中心（珠江新城院区）</t>
  </si>
  <si>
    <t>广州市天河区金穗路7号</t>
  </si>
  <si>
    <t>天河区</t>
  </si>
  <si>
    <t>德林义肢矫型康复器材（深圳）有限公司</t>
  </si>
  <si>
    <t>深圳市八卦四路先科机电大厦三楼</t>
  </si>
  <si>
    <t>委托德林义肢矫形康复器材（深圳）有限公司广州分公司在广州地区为工伤职工提供配置辅助器具服务。地址：广州市天河区新塘田头岗工业区二大道一横路1号101、201、301房。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</si>
</sst>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创艺简标宋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38468;&#20214;1-3\&#38468;&#20214;1&#65306;2021&#24180;&#24191;&#19996;&#30465;&#24037;&#20260;&#20445;&#38505;&#26381;&#21153;&#21327;&#35758;&#26426;&#2650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6">
          <cell r="C6" t="str">
            <v>广东省第二中医院</v>
          </cell>
          <cell r="D6" t="str">
            <v>广州市恒福路60号</v>
          </cell>
          <cell r="E6" t="str">
            <v>三级</v>
          </cell>
          <cell r="F6" t="str">
            <v>√</v>
          </cell>
        </row>
        <row r="6">
          <cell r="I6" t="str">
            <v>√</v>
          </cell>
        </row>
        <row r="6">
          <cell r="M6" t="str">
            <v>越秀区</v>
          </cell>
        </row>
        <row r="7">
          <cell r="C7" t="str">
            <v>广东省人民医院</v>
          </cell>
          <cell r="D7" t="str">
            <v>广州市中山二路106号</v>
          </cell>
          <cell r="E7" t="str">
            <v>三级甲等</v>
          </cell>
          <cell r="F7" t="str">
            <v>√</v>
          </cell>
        </row>
        <row r="7">
          <cell r="I7" t="str">
            <v>√</v>
          </cell>
        </row>
        <row r="7">
          <cell r="M7" t="str">
            <v>越秀区</v>
          </cell>
        </row>
        <row r="8">
          <cell r="C8" t="str">
            <v>广东省中医院</v>
          </cell>
          <cell r="D8" t="str">
            <v>广州市大德路111号</v>
          </cell>
          <cell r="E8" t="str">
            <v>三级甲等</v>
          </cell>
          <cell r="F8" t="str">
            <v>√</v>
          </cell>
        </row>
        <row r="8">
          <cell r="I8" t="str">
            <v>√</v>
          </cell>
        </row>
        <row r="8">
          <cell r="M8" t="str">
            <v>越秀区</v>
          </cell>
        </row>
        <row r="9">
          <cell r="C9" t="str">
            <v>广东省中医院二沙岛分院</v>
          </cell>
          <cell r="D9" t="str">
            <v>广州市二沙岛十二区大通路261号</v>
          </cell>
          <cell r="E9" t="str">
            <v>三级甲等</v>
          </cell>
          <cell r="F9" t="str">
            <v>√</v>
          </cell>
        </row>
        <row r="9">
          <cell r="I9" t="str">
            <v>√</v>
          </cell>
        </row>
        <row r="9">
          <cell r="M9" t="str">
            <v>越秀区</v>
          </cell>
        </row>
        <row r="10">
          <cell r="C10" t="str">
            <v>广东药科大学附属第一医院</v>
          </cell>
          <cell r="D10" t="str">
            <v>广州市农林下路19号</v>
          </cell>
          <cell r="E10" t="str">
            <v>三级甲等</v>
          </cell>
          <cell r="F10" t="str">
            <v>√</v>
          </cell>
        </row>
        <row r="10">
          <cell r="I10" t="str">
            <v>√</v>
          </cell>
        </row>
        <row r="10">
          <cell r="M10" t="str">
            <v>越秀区</v>
          </cell>
        </row>
        <row r="11">
          <cell r="C11" t="str">
            <v>广州市第一人民医院</v>
          </cell>
          <cell r="D11" t="str">
            <v>广州市盘福路1号</v>
          </cell>
          <cell r="E11" t="str">
            <v>三级甲等</v>
          </cell>
          <cell r="F11" t="str">
            <v>√</v>
          </cell>
        </row>
        <row r="11">
          <cell r="I11" t="str">
            <v>√</v>
          </cell>
        </row>
        <row r="11">
          <cell r="M11" t="str">
            <v>越秀区</v>
          </cell>
        </row>
        <row r="12">
          <cell r="C12" t="str">
            <v>广州市越秀区中医医院</v>
          </cell>
          <cell r="D12" t="str">
            <v>越秀区正南路6号</v>
          </cell>
          <cell r="E12" t="str">
            <v>二级</v>
          </cell>
          <cell r="F12" t="str">
            <v>√</v>
          </cell>
        </row>
        <row r="12">
          <cell r="M12" t="str">
            <v>越秀区</v>
          </cell>
        </row>
        <row r="13">
          <cell r="C13" t="str">
            <v>广州市正骨医院</v>
          </cell>
          <cell r="D13" t="str">
            <v>广州市东风中路449号</v>
          </cell>
          <cell r="E13" t="str">
            <v>二级</v>
          </cell>
          <cell r="F13" t="str">
            <v>√</v>
          </cell>
        </row>
        <row r="13">
          <cell r="I13" t="str">
            <v>√</v>
          </cell>
        </row>
        <row r="13">
          <cell r="M13" t="str">
            <v>越秀区</v>
          </cell>
        </row>
        <row r="14">
          <cell r="C14" t="str">
            <v>广州文明微创医院</v>
          </cell>
          <cell r="D14" t="str">
            <v>广州市越秀区环市中路203号负一层和大堂部分、三至九层全部</v>
          </cell>
          <cell r="E14" t="str">
            <v>二级</v>
          </cell>
          <cell r="F14" t="str">
            <v>√</v>
          </cell>
        </row>
        <row r="14">
          <cell r="I14" t="str">
            <v>√</v>
          </cell>
        </row>
        <row r="14">
          <cell r="M14" t="str">
            <v>越秀区</v>
          </cell>
        </row>
        <row r="15">
          <cell r="C15" t="str">
            <v>广州医科大学附属第一医院</v>
          </cell>
          <cell r="D15" t="str">
            <v>广州市沿江路151号</v>
          </cell>
          <cell r="E15" t="str">
            <v>三级甲等</v>
          </cell>
          <cell r="F15" t="str">
            <v>√</v>
          </cell>
        </row>
        <row r="15">
          <cell r="I15" t="str">
            <v>√</v>
          </cell>
        </row>
        <row r="15">
          <cell r="M15" t="str">
            <v>越秀区</v>
          </cell>
        </row>
        <row r="16">
          <cell r="C16" t="str">
            <v>中国人民解放军南部战区空军医院</v>
          </cell>
          <cell r="D16" t="str">
            <v>广州市东风东路801号</v>
          </cell>
          <cell r="E16" t="str">
            <v>三级甲等</v>
          </cell>
          <cell r="F16" t="str">
            <v>√</v>
          </cell>
        </row>
        <row r="16">
          <cell r="I16" t="str">
            <v>√</v>
          </cell>
        </row>
        <row r="16">
          <cell r="M16" t="str">
            <v>越秀区</v>
          </cell>
        </row>
        <row r="17">
          <cell r="C17" t="str">
            <v>中国人民解放军南部战区总医院</v>
          </cell>
          <cell r="D17" t="str">
            <v>流花路111号</v>
          </cell>
          <cell r="E17" t="str">
            <v>三级甲等</v>
          </cell>
          <cell r="F17" t="str">
            <v>√</v>
          </cell>
        </row>
        <row r="17">
          <cell r="I17" t="str">
            <v>√</v>
          </cell>
        </row>
        <row r="17">
          <cell r="M17" t="str">
            <v>越秀区</v>
          </cell>
        </row>
        <row r="18">
          <cell r="C18" t="str">
            <v>中山大学附属第一医院</v>
          </cell>
          <cell r="D18" t="str">
            <v>广州市中山二路58号</v>
          </cell>
          <cell r="E18" t="str">
            <v>三级甲等</v>
          </cell>
          <cell r="F18" t="str">
            <v>√</v>
          </cell>
        </row>
        <row r="18">
          <cell r="I18" t="str">
            <v>√</v>
          </cell>
        </row>
        <row r="18">
          <cell r="M18" t="str">
            <v>越秀区</v>
          </cell>
        </row>
        <row r="19">
          <cell r="C19" t="str">
            <v>中山大学孙逸仙纪念医院</v>
          </cell>
          <cell r="D19" t="str">
            <v>广州市沿江西路107号</v>
          </cell>
          <cell r="E19" t="str">
            <v>三级甲等</v>
          </cell>
          <cell r="F19" t="str">
            <v>√</v>
          </cell>
        </row>
        <row r="19">
          <cell r="I19" t="str">
            <v>√</v>
          </cell>
        </row>
        <row r="19">
          <cell r="M19" t="str">
            <v>越秀区</v>
          </cell>
        </row>
        <row r="20">
          <cell r="C20" t="str">
            <v>中山大学中山眼科中心</v>
          </cell>
          <cell r="D20" t="str">
            <v>广州市先烈南路54号</v>
          </cell>
          <cell r="E20" t="str">
            <v>三级甲等</v>
          </cell>
          <cell r="F20" t="str">
            <v>√</v>
          </cell>
        </row>
        <row r="20">
          <cell r="H20" t="str">
            <v>√</v>
          </cell>
          <cell r="I20" t="str">
            <v>√</v>
          </cell>
        </row>
        <row r="20">
          <cell r="M20" t="str">
            <v>越秀区</v>
          </cell>
        </row>
        <row r="21">
          <cell r="C21" t="str">
            <v>广东崇爱康复医院</v>
          </cell>
          <cell r="D21" t="str">
            <v>广州市越秀区恒福路41号之一</v>
          </cell>
          <cell r="E21" t="str">
            <v>二级</v>
          </cell>
          <cell r="F21" t="str">
            <v>√</v>
          </cell>
        </row>
        <row r="21">
          <cell r="I21" t="str">
            <v>√</v>
          </cell>
        </row>
        <row r="21">
          <cell r="M21" t="str">
            <v>越秀区</v>
          </cell>
        </row>
        <row r="22">
          <cell r="C22" t="str">
            <v>广州爱尔眼科医院</v>
          </cell>
          <cell r="D22" t="str">
            <v>广州市越秀区环市中路191号</v>
          </cell>
          <cell r="E22" t="str">
            <v>三级</v>
          </cell>
          <cell r="F22" t="str">
            <v>√</v>
          </cell>
        </row>
        <row r="22">
          <cell r="I22" t="str">
            <v>√</v>
          </cell>
        </row>
        <row r="22">
          <cell r="M22" t="str">
            <v>越秀区</v>
          </cell>
        </row>
        <row r="23">
          <cell r="C23" t="str">
            <v>广东省中医院芳村医院</v>
          </cell>
          <cell r="D23" t="str">
            <v>广州市荔湾区花地涌岸街36号</v>
          </cell>
          <cell r="E23" t="str">
            <v>三级甲等</v>
          </cell>
          <cell r="F23" t="str">
            <v>√</v>
          </cell>
        </row>
        <row r="23">
          <cell r="I23" t="str">
            <v>√</v>
          </cell>
        </row>
        <row r="23">
          <cell r="M23" t="str">
            <v>荔湾区</v>
          </cell>
        </row>
        <row r="24">
          <cell r="C24" t="str">
            <v>广州钢铁企业集团医院</v>
          </cell>
          <cell r="D24" t="str">
            <v>广州市荔湾区鹤洞路145号</v>
          </cell>
          <cell r="E24" t="str">
            <v>二级甲等</v>
          </cell>
          <cell r="F24" t="str">
            <v>√</v>
          </cell>
        </row>
        <row r="24">
          <cell r="I24" t="str">
            <v>√</v>
          </cell>
        </row>
        <row r="24">
          <cell r="M24" t="str">
            <v>荔湾区</v>
          </cell>
        </row>
        <row r="25">
          <cell r="C25" t="str">
            <v>广州市第一人民医院鹤洞分院</v>
          </cell>
          <cell r="D25" t="str">
            <v>广州市花地大道南30-32号</v>
          </cell>
          <cell r="E25" t="str">
            <v>三级甲等</v>
          </cell>
          <cell r="F25" t="str">
            <v>√</v>
          </cell>
        </row>
        <row r="25">
          <cell r="I25" t="str">
            <v>√</v>
          </cell>
        </row>
        <row r="25">
          <cell r="M25" t="str">
            <v>荔湾区</v>
          </cell>
        </row>
        <row r="26">
          <cell r="C26" t="str">
            <v>广州市荔湾区骨伤科医院</v>
          </cell>
          <cell r="D26" t="str">
            <v>广州市荔湾区文昌北路235号</v>
          </cell>
          <cell r="E26" t="str">
            <v>二级甲等</v>
          </cell>
          <cell r="F26" t="str">
            <v>√</v>
          </cell>
        </row>
        <row r="26">
          <cell r="I26" t="str">
            <v>√</v>
          </cell>
        </row>
        <row r="26">
          <cell r="M26" t="str">
            <v>荔湾区</v>
          </cell>
        </row>
        <row r="27">
          <cell r="C27" t="str">
            <v>广州市荔湾区人民医院</v>
          </cell>
          <cell r="D27" t="str">
            <v>广州市荔湾区明心路3号</v>
          </cell>
          <cell r="E27" t="str">
            <v>二级甲等</v>
          </cell>
          <cell r="F27" t="str">
            <v>√</v>
          </cell>
        </row>
        <row r="27">
          <cell r="I27" t="str">
            <v>√</v>
          </cell>
        </row>
        <row r="27">
          <cell r="M27" t="str">
            <v>荔湾区</v>
          </cell>
        </row>
        <row r="28">
          <cell r="C28" t="str">
            <v>广州市荔湾区中医医院</v>
          </cell>
          <cell r="D28" t="str">
            <v>广州市长寿西路5号</v>
          </cell>
          <cell r="E28" t="str">
            <v>二级甲等</v>
          </cell>
          <cell r="F28" t="str">
            <v>√</v>
          </cell>
        </row>
        <row r="28">
          <cell r="M28" t="str">
            <v>荔湾区</v>
          </cell>
        </row>
        <row r="29">
          <cell r="C29" t="str">
            <v>广州市荔湾区中医医院（广雅路院区）</v>
          </cell>
          <cell r="D29" t="str">
            <v>广州市荔湾区广雅路142号</v>
          </cell>
          <cell r="E29" t="str">
            <v>二级甲等</v>
          </cell>
          <cell r="F29" t="str">
            <v>√</v>
          </cell>
        </row>
        <row r="29">
          <cell r="M29" t="str">
            <v>荔湾区</v>
          </cell>
        </row>
        <row r="30">
          <cell r="C30" t="str">
            <v>广州市中医医院</v>
          </cell>
          <cell r="D30" t="str">
            <v>广州市珠玑路16号</v>
          </cell>
          <cell r="E30" t="str">
            <v>三级甲等</v>
          </cell>
          <cell r="F30" t="str">
            <v>√</v>
          </cell>
        </row>
        <row r="30">
          <cell r="I30" t="str">
            <v>√</v>
          </cell>
        </row>
        <row r="30">
          <cell r="M30" t="str">
            <v>荔湾区</v>
          </cell>
        </row>
        <row r="31">
          <cell r="C31" t="str">
            <v>广州医科大学附属第三医院</v>
          </cell>
          <cell r="D31" t="str">
            <v>广州市多宝路63号</v>
          </cell>
          <cell r="E31" t="str">
            <v>三级甲等</v>
          </cell>
          <cell r="F31" t="str">
            <v>√</v>
          </cell>
        </row>
        <row r="31">
          <cell r="I31" t="str">
            <v>√</v>
          </cell>
        </row>
        <row r="31">
          <cell r="M31" t="str">
            <v>荔湾区</v>
          </cell>
        </row>
        <row r="32">
          <cell r="C32" t="str">
            <v>广州市荔湾中心医院</v>
          </cell>
          <cell r="D32" t="str">
            <v>广州市荔湾区荔湾路35号</v>
          </cell>
          <cell r="E32" t="str">
            <v>三级</v>
          </cell>
          <cell r="F32" t="str">
            <v>√</v>
          </cell>
        </row>
        <row r="32">
          <cell r="I32" t="str">
            <v>√</v>
          </cell>
        </row>
        <row r="32">
          <cell r="M32" t="str">
            <v>荔湾区</v>
          </cell>
        </row>
        <row r="33">
          <cell r="C33" t="str">
            <v>广州医科大学附属口腔医院</v>
          </cell>
          <cell r="D33" t="str">
            <v>广州市黄沙大道31、39、59号</v>
          </cell>
          <cell r="E33" t="str">
            <v>三级</v>
          </cell>
          <cell r="F33" t="str">
            <v>√</v>
          </cell>
        </row>
        <row r="33">
          <cell r="I33" t="str">
            <v>√</v>
          </cell>
        </row>
        <row r="33">
          <cell r="M33" t="str">
            <v>荔湾区</v>
          </cell>
        </row>
        <row r="34">
          <cell r="C34" t="str">
            <v>广州造船厂医院</v>
          </cell>
          <cell r="D34" t="str">
            <v>广州市芳村大道南42号</v>
          </cell>
          <cell r="E34" t="str">
            <v>二级</v>
          </cell>
          <cell r="F34" t="str">
            <v>√</v>
          </cell>
        </row>
        <row r="34">
          <cell r="I34" t="str">
            <v>√</v>
          </cell>
        </row>
        <row r="34">
          <cell r="M34" t="str">
            <v>荔湾区</v>
          </cell>
        </row>
        <row r="35">
          <cell r="C35" t="str">
            <v>广州中医药大学第三附属医院</v>
          </cell>
          <cell r="D35" t="str">
            <v>广州市荔湾区龙溪大道261、263号 </v>
          </cell>
          <cell r="E35" t="str">
            <v>三级甲等</v>
          </cell>
          <cell r="F35" t="str">
            <v>√</v>
          </cell>
        </row>
        <row r="35">
          <cell r="M35" t="str">
            <v>荔湾区</v>
          </cell>
        </row>
        <row r="36">
          <cell r="C36" t="str">
            <v>广州医科大学附属脑科医院</v>
          </cell>
          <cell r="D36" t="str">
            <v>广州市荔湾区芳村明心路36号</v>
          </cell>
          <cell r="E36" t="str">
            <v>三级甲等</v>
          </cell>
          <cell r="F36" t="str">
            <v>√</v>
          </cell>
        </row>
        <row r="36">
          <cell r="M36" t="str">
            <v>荔湾区</v>
          </cell>
        </row>
        <row r="37">
          <cell r="C37" t="str">
            <v>广州市第十二人民医院</v>
          </cell>
          <cell r="D37" t="str">
            <v>广州市黄埔大道西天强路1号</v>
          </cell>
          <cell r="E37" t="str">
            <v>三级</v>
          </cell>
          <cell r="F37" t="str">
            <v>√</v>
          </cell>
        </row>
        <row r="37">
          <cell r="I37" t="str">
            <v>√</v>
          </cell>
        </row>
        <row r="37">
          <cell r="M37" t="str">
            <v>天河区</v>
          </cell>
        </row>
        <row r="38">
          <cell r="C38" t="str">
            <v>广州市天河区人民医院</v>
          </cell>
          <cell r="D38" t="str">
            <v>广州市天河区东圃大马路13号</v>
          </cell>
          <cell r="E38" t="str">
            <v>二级</v>
          </cell>
          <cell r="F38" t="str">
            <v>√</v>
          </cell>
        </row>
        <row r="38">
          <cell r="I38" t="str">
            <v>√</v>
          </cell>
        </row>
        <row r="38">
          <cell r="M38" t="str">
            <v>天河区</v>
          </cell>
        </row>
        <row r="39">
          <cell r="C39" t="str">
            <v>广州蕙心医院</v>
          </cell>
          <cell r="D39" t="str">
            <v>广州市天河区华观路（自编）1965号</v>
          </cell>
          <cell r="E39" t="str">
            <v>一级</v>
          </cell>
          <cell r="F39" t="str">
            <v>√</v>
          </cell>
        </row>
        <row r="39">
          <cell r="I39" t="str">
            <v>√</v>
          </cell>
        </row>
        <row r="39">
          <cell r="M39" t="str">
            <v>天河区</v>
          </cell>
        </row>
        <row r="40">
          <cell r="C40" t="str">
            <v>龙洞人民医院</v>
          </cell>
          <cell r="D40" t="str">
            <v>天河区龙洞村</v>
          </cell>
          <cell r="E40" t="str">
            <v>二级</v>
          </cell>
          <cell r="F40" t="str">
            <v>√</v>
          </cell>
        </row>
        <row r="40">
          <cell r="I40" t="str">
            <v>√</v>
          </cell>
        </row>
        <row r="40">
          <cell r="M40" t="str">
            <v>天河区</v>
          </cell>
        </row>
        <row r="41">
          <cell r="C41" t="str">
            <v>南方医科大学第三附属医院</v>
          </cell>
          <cell r="D41" t="str">
            <v>广州市天河区中山大道西183号</v>
          </cell>
          <cell r="E41" t="str">
            <v>三级甲等</v>
          </cell>
          <cell r="F41" t="str">
            <v>√</v>
          </cell>
        </row>
        <row r="41">
          <cell r="I41" t="str">
            <v>√</v>
          </cell>
        </row>
        <row r="41">
          <cell r="M41" t="str">
            <v>天河区</v>
          </cell>
        </row>
        <row r="42">
          <cell r="C42" t="str">
            <v>天河区长兴街社区卫生服务中心</v>
          </cell>
          <cell r="D42" t="str">
            <v>广州市天河区长兴路乐意居美景街146号</v>
          </cell>
          <cell r="E42" t="str">
            <v>一级</v>
          </cell>
          <cell r="F42" t="str">
            <v>√</v>
          </cell>
        </row>
        <row r="42">
          <cell r="I42" t="str">
            <v>√</v>
          </cell>
        </row>
        <row r="42">
          <cell r="M42" t="str">
            <v>天河区</v>
          </cell>
        </row>
        <row r="43">
          <cell r="C43" t="str">
            <v>中国人民武装警察部队广东省总队医院</v>
          </cell>
          <cell r="D43" t="str">
            <v>广州市天河区燕岭路268号</v>
          </cell>
          <cell r="E43" t="str">
            <v>三级甲等</v>
          </cell>
          <cell r="F43" t="str">
            <v>√</v>
          </cell>
        </row>
        <row r="43">
          <cell r="I43" t="str">
            <v>√</v>
          </cell>
        </row>
        <row r="43">
          <cell r="M43" t="str">
            <v>天河区</v>
          </cell>
        </row>
        <row r="44">
          <cell r="C44" t="str">
            <v>中山大学附属第六医院</v>
          </cell>
          <cell r="D44" t="str">
            <v>广州市天河区员村二横路26号</v>
          </cell>
          <cell r="E44" t="str">
            <v>三级甲等</v>
          </cell>
          <cell r="F44" t="str">
            <v>√</v>
          </cell>
        </row>
        <row r="44">
          <cell r="I44" t="str">
            <v>√</v>
          </cell>
        </row>
        <row r="44">
          <cell r="M44" t="str">
            <v>天河区</v>
          </cell>
        </row>
        <row r="45">
          <cell r="C45" t="str">
            <v>中山大学附属第三医院</v>
          </cell>
          <cell r="D45" t="str">
            <v>广州市天河路600号，广州市天河区龙口东路2、4、6号之7-10层</v>
          </cell>
          <cell r="E45" t="str">
            <v>三级甲等</v>
          </cell>
          <cell r="F45" t="str">
            <v>√</v>
          </cell>
        </row>
        <row r="45">
          <cell r="I45" t="str">
            <v>√</v>
          </cell>
        </row>
        <row r="45">
          <cell r="M45" t="str">
            <v>天河区</v>
          </cell>
        </row>
        <row r="46">
          <cell r="C46" t="str">
            <v>中山大学中山眼科中心（珠江新城院区）</v>
          </cell>
          <cell r="D46" t="str">
            <v>广州市天河区金穗路7号</v>
          </cell>
          <cell r="E46" t="str">
            <v>三级甲等</v>
          </cell>
          <cell r="F46" t="str">
            <v>√</v>
          </cell>
        </row>
        <row r="46">
          <cell r="H46" t="str">
            <v>√</v>
          </cell>
          <cell r="I46" t="str">
            <v>√</v>
          </cell>
        </row>
        <row r="46">
          <cell r="M46" t="str">
            <v>天河区</v>
          </cell>
        </row>
        <row r="47">
          <cell r="C47" t="str">
            <v>暨南大学附属第一医院</v>
          </cell>
          <cell r="D47" t="str">
            <v>广州市黄埔大道西613号</v>
          </cell>
          <cell r="E47" t="str">
            <v>三级甲等</v>
          </cell>
          <cell r="F47" t="str">
            <v>√</v>
          </cell>
        </row>
        <row r="47">
          <cell r="I47" t="str">
            <v>√</v>
          </cell>
        </row>
        <row r="47">
          <cell r="M47" t="str">
            <v>天河区</v>
          </cell>
        </row>
        <row r="48">
          <cell r="C48" t="str">
            <v>暨南大学附属第一医院（东圃院区）</v>
          </cell>
          <cell r="D48" t="str">
            <v>广州市天河区车陂北街22号之一、广州市中山大道中245号 </v>
          </cell>
          <cell r="E48" t="str">
            <v>三级甲等</v>
          </cell>
          <cell r="F48" t="str">
            <v>√</v>
          </cell>
        </row>
        <row r="48">
          <cell r="I48" t="str">
            <v>√</v>
          </cell>
        </row>
        <row r="48">
          <cell r="M48" t="str">
            <v>天河区</v>
          </cell>
        </row>
        <row r="49">
          <cell r="C49" t="str">
            <v>广州华新骨科医院</v>
          </cell>
          <cell r="D49" t="str">
            <v>广州市天河区鳌鱼岗大街6号1-8层</v>
          </cell>
          <cell r="E49" t="str">
            <v>二级</v>
          </cell>
          <cell r="F49" t="str">
            <v>√</v>
          </cell>
        </row>
        <row r="49">
          <cell r="I49" t="str">
            <v>√</v>
          </cell>
        </row>
        <row r="49">
          <cell r="M49" t="str">
            <v>天河区</v>
          </cell>
        </row>
        <row r="50">
          <cell r="C50" t="str">
            <v>白云区同和街社区卫生服务中心</v>
          </cell>
          <cell r="D50" t="str">
            <v>广州市白云区同和街同泰路1668号</v>
          </cell>
          <cell r="E50" t="str">
            <v>一级甲等</v>
          </cell>
          <cell r="F50" t="str">
            <v>√</v>
          </cell>
        </row>
        <row r="50">
          <cell r="M50" t="str">
            <v>白云区</v>
          </cell>
        </row>
        <row r="51">
          <cell r="C51" t="str">
            <v>博济医院</v>
          </cell>
          <cell r="D51" t="str">
            <v>广州市白云区白云大道北17号</v>
          </cell>
          <cell r="E51" t="str">
            <v>一级</v>
          </cell>
          <cell r="F51" t="str">
            <v>√</v>
          </cell>
        </row>
        <row r="51">
          <cell r="M51" t="str">
            <v>白云区</v>
          </cell>
        </row>
        <row r="52">
          <cell r="C52" t="str">
            <v>广东三九脑科医院</v>
          </cell>
          <cell r="D52" t="str">
            <v>广州市沙太南路578号</v>
          </cell>
          <cell r="E52" t="str">
            <v>三级</v>
          </cell>
          <cell r="F52" t="str">
            <v>√</v>
          </cell>
        </row>
        <row r="52">
          <cell r="I52" t="str">
            <v>√</v>
          </cell>
        </row>
        <row r="52">
          <cell r="M52" t="str">
            <v>白云区</v>
          </cell>
        </row>
        <row r="53">
          <cell r="C53" t="str">
            <v>广东省工伤康复医院（白云院区）</v>
          </cell>
          <cell r="D53" t="str">
            <v>广州市白云区启德路68号</v>
          </cell>
          <cell r="E53" t="str">
            <v>三级</v>
          </cell>
          <cell r="F53" t="str">
            <v>√</v>
          </cell>
          <cell r="G53" t="str">
            <v>√</v>
          </cell>
          <cell r="H53" t="str">
            <v>√</v>
          </cell>
          <cell r="I53" t="str">
            <v>√</v>
          </cell>
          <cell r="J53" t="str">
            <v>√</v>
          </cell>
        </row>
        <row r="53">
          <cell r="M53" t="str">
            <v>白云区</v>
          </cell>
        </row>
        <row r="54">
          <cell r="C54" t="str">
            <v>广东省监狱中心医院</v>
          </cell>
          <cell r="D54" t="str">
            <v>广州市白云区石井石潭西路88号</v>
          </cell>
          <cell r="E54" t="str">
            <v>二级</v>
          </cell>
          <cell r="F54" t="str">
            <v>√</v>
          </cell>
        </row>
        <row r="54">
          <cell r="I54" t="str">
            <v>√</v>
          </cell>
        </row>
        <row r="54">
          <cell r="M54" t="str">
            <v>白云区</v>
          </cell>
        </row>
        <row r="55">
          <cell r="C55" t="str">
            <v>广州白云山医院</v>
          </cell>
          <cell r="D55" t="str">
            <v>广州市白云区同和街云祥路2号，同泰路1496号、1498号自编1栋、3栋</v>
          </cell>
          <cell r="E55" t="str">
            <v>二级</v>
          </cell>
          <cell r="F55" t="str">
            <v>√</v>
          </cell>
        </row>
        <row r="55">
          <cell r="M55" t="str">
            <v>白云区</v>
          </cell>
        </row>
        <row r="56">
          <cell r="C56" t="str">
            <v>广州东方医院</v>
          </cell>
          <cell r="D56" t="str">
            <v>广州市白云区石井街兆丰路159号</v>
          </cell>
          <cell r="E56" t="str">
            <v>二级</v>
          </cell>
          <cell r="F56" t="str">
            <v>√</v>
          </cell>
        </row>
        <row r="56">
          <cell r="I56" t="str">
            <v>√</v>
          </cell>
        </row>
        <row r="56">
          <cell r="M56" t="str">
            <v>白云区</v>
          </cell>
        </row>
        <row r="57">
          <cell r="C57" t="str">
            <v>广州东仁医院</v>
          </cell>
          <cell r="D57" t="str">
            <v>广州市白云区东平东路9号</v>
          </cell>
          <cell r="E57" t="str">
            <v>二级</v>
          </cell>
          <cell r="F57" t="str">
            <v>√</v>
          </cell>
        </row>
        <row r="57">
          <cell r="I57" t="str">
            <v>√</v>
          </cell>
        </row>
        <row r="57">
          <cell r="M57" t="str">
            <v>白云区</v>
          </cell>
        </row>
        <row r="58">
          <cell r="C58" t="str">
            <v>广州丰国医院</v>
          </cell>
          <cell r="D58" t="str">
            <v>广州市西槎路415-421号之419号自编8栋一至六楼</v>
          </cell>
          <cell r="E58" t="str">
            <v>-</v>
          </cell>
          <cell r="F58" t="str">
            <v>√</v>
          </cell>
        </row>
        <row r="58">
          <cell r="M58" t="str">
            <v>白云区</v>
          </cell>
        </row>
        <row r="59">
          <cell r="C59" t="str">
            <v>广州军区广州总医院附属一五七医院</v>
          </cell>
          <cell r="D59" t="str">
            <v>广州市广州大道北白灰场15号</v>
          </cell>
          <cell r="E59" t="str">
            <v>三级甲等</v>
          </cell>
          <cell r="F59" t="str">
            <v>√</v>
          </cell>
        </row>
        <row r="59">
          <cell r="I59" t="str">
            <v>√</v>
          </cell>
        </row>
        <row r="59">
          <cell r="M59" t="str">
            <v>白云区</v>
          </cell>
        </row>
        <row r="60">
          <cell r="C60" t="str">
            <v>广州市白云区第二人民医院</v>
          </cell>
          <cell r="D60" t="str">
            <v>白云区江高镇北胜街16号之一</v>
          </cell>
          <cell r="E60" t="str">
            <v>三级甲等</v>
          </cell>
          <cell r="F60" t="str">
            <v>√</v>
          </cell>
        </row>
        <row r="60">
          <cell r="M60" t="str">
            <v>白云区</v>
          </cell>
        </row>
        <row r="61">
          <cell r="C61" t="str">
            <v>广州市白云区妇幼保健院(机场路院区）</v>
          </cell>
          <cell r="D61" t="str">
            <v>广州市机场路1128号</v>
          </cell>
          <cell r="E61" t="str">
            <v>三级</v>
          </cell>
          <cell r="F61" t="str">
            <v>√</v>
          </cell>
        </row>
        <row r="61">
          <cell r="I61" t="str">
            <v>√</v>
          </cell>
        </row>
        <row r="61">
          <cell r="M61" t="str">
            <v>白云区</v>
          </cell>
        </row>
        <row r="62">
          <cell r="C62" t="str">
            <v>广州市白云区人民医院</v>
          </cell>
          <cell r="D62" t="str">
            <v>广州大道中1305号</v>
          </cell>
          <cell r="E62" t="str">
            <v>三级甲等</v>
          </cell>
          <cell r="F62" t="str">
            <v>√</v>
          </cell>
        </row>
        <row r="62">
          <cell r="M62" t="str">
            <v>白云区</v>
          </cell>
        </row>
        <row r="63">
          <cell r="C63" t="str">
            <v>广州市白云区太和镇卫生院</v>
          </cell>
          <cell r="D63" t="str">
            <v>广州市白云区太和镇龙归管理区公路南3号</v>
          </cell>
          <cell r="E63" t="str">
            <v>一级甲等</v>
          </cell>
          <cell r="F63" t="str">
            <v>√</v>
          </cell>
        </row>
        <row r="63">
          <cell r="M63" t="str">
            <v>白云区</v>
          </cell>
        </row>
        <row r="64">
          <cell r="C64" t="str">
            <v>广州市白云区中医医院</v>
          </cell>
          <cell r="D64" t="str">
            <v>白云区人和镇鹤龙七路2号</v>
          </cell>
          <cell r="E64" t="str">
            <v>三级甲等</v>
          </cell>
          <cell r="F64" t="str">
            <v>√</v>
          </cell>
        </row>
        <row r="64">
          <cell r="I64" t="str">
            <v>√</v>
          </cell>
        </row>
        <row r="64">
          <cell r="M64" t="str">
            <v>白云区</v>
          </cell>
        </row>
        <row r="65">
          <cell r="C65" t="str">
            <v>广州市第八人民医院（嘉禾院区）</v>
          </cell>
          <cell r="D65" t="str">
            <v>广州市白云区华英路8号</v>
          </cell>
          <cell r="E65" t="str">
            <v>三级</v>
          </cell>
          <cell r="F65" t="str">
            <v>√</v>
          </cell>
        </row>
        <row r="65">
          <cell r="I65" t="str">
            <v>√</v>
          </cell>
        </row>
        <row r="65">
          <cell r="M65" t="str">
            <v>白云区</v>
          </cell>
        </row>
        <row r="66">
          <cell r="C66" t="str">
            <v>广州市中医医院（同德围分院）</v>
          </cell>
          <cell r="D66" t="str">
            <v>广州市西槎路横滘二马路地段</v>
          </cell>
          <cell r="E66" t="str">
            <v>三级甲等</v>
          </cell>
          <cell r="F66" t="str">
            <v>√</v>
          </cell>
        </row>
        <row r="66">
          <cell r="M66" t="str">
            <v>白云区</v>
          </cell>
        </row>
        <row r="67">
          <cell r="C67" t="str">
            <v>广州新市医院</v>
          </cell>
          <cell r="D67" t="str">
            <v>广州市白云区新市街新市新街79号之一、之二</v>
          </cell>
          <cell r="E67" t="str">
            <v>三级</v>
          </cell>
          <cell r="F67" t="str">
            <v>√</v>
          </cell>
        </row>
        <row r="67">
          <cell r="I67" t="str">
            <v>√</v>
          </cell>
        </row>
        <row r="67">
          <cell r="M67" t="str">
            <v>白云区</v>
          </cell>
        </row>
        <row r="68">
          <cell r="C68" t="str">
            <v>广州中兴运动损伤专科医院</v>
          </cell>
          <cell r="D68" t="str">
            <v>广州市白云区三元里街机场路松云街14号418栋二至六层、37号、39号，棠景街棠下北街59号二、三层</v>
          </cell>
          <cell r="E68" t="str">
            <v>二级</v>
          </cell>
          <cell r="F68" t="str">
            <v>√</v>
          </cell>
        </row>
        <row r="68">
          <cell r="I68" t="str">
            <v>√</v>
          </cell>
        </row>
        <row r="68">
          <cell r="M68" t="str">
            <v>白云区</v>
          </cell>
        </row>
        <row r="69">
          <cell r="C69" t="str">
            <v>广州中医药大学第一附属医院</v>
          </cell>
          <cell r="D69" t="str">
            <v>广州市机场路12号综教楼10楼医保科</v>
          </cell>
          <cell r="E69" t="str">
            <v>三级甲等</v>
          </cell>
          <cell r="F69" t="str">
            <v>√</v>
          </cell>
        </row>
        <row r="69">
          <cell r="I69" t="str">
            <v>√</v>
          </cell>
        </row>
        <row r="69">
          <cell r="M69" t="str">
            <v>白云区</v>
          </cell>
        </row>
        <row r="70">
          <cell r="C70" t="str">
            <v>广州中医药大学金沙洲医院</v>
          </cell>
          <cell r="D70" t="str">
            <v>广州市白云区礼传东街1号</v>
          </cell>
          <cell r="E70" t="str">
            <v>三级</v>
          </cell>
          <cell r="F70" t="str">
            <v>√</v>
          </cell>
        </row>
        <row r="70">
          <cell r="I70" t="str">
            <v>√</v>
          </cell>
        </row>
        <row r="70">
          <cell r="M70" t="str">
            <v>白云区</v>
          </cell>
        </row>
        <row r="71">
          <cell r="C71" t="str">
            <v>嘉禾益民医院</v>
          </cell>
          <cell r="D71" t="str">
            <v>广州市白云区嘉禾街嘉禾车站旁</v>
          </cell>
          <cell r="E71" t="str">
            <v>二级</v>
          </cell>
          <cell r="F71" t="str">
            <v>√</v>
          </cell>
        </row>
        <row r="71">
          <cell r="I71" t="str">
            <v>√</v>
          </cell>
        </row>
        <row r="71">
          <cell r="M71" t="str">
            <v>白云区</v>
          </cell>
        </row>
        <row r="72">
          <cell r="C72" t="str">
            <v>民航广州医院</v>
          </cell>
          <cell r="D72" t="str">
            <v>广州白云区机场路290号</v>
          </cell>
          <cell r="E72" t="str">
            <v>二级</v>
          </cell>
          <cell r="F72" t="str">
            <v>√</v>
          </cell>
        </row>
        <row r="72">
          <cell r="M72" t="str">
            <v>白云区</v>
          </cell>
        </row>
        <row r="73">
          <cell r="C73" t="str">
            <v>南方医科大学南方医院</v>
          </cell>
          <cell r="D73" t="str">
            <v>广州大道北1838号</v>
          </cell>
          <cell r="E73" t="str">
            <v>三级甲等</v>
          </cell>
          <cell r="F73" t="str">
            <v>√</v>
          </cell>
        </row>
        <row r="73">
          <cell r="I73" t="str">
            <v>√</v>
          </cell>
        </row>
        <row r="73">
          <cell r="M73" t="str">
            <v>白云区</v>
          </cell>
        </row>
        <row r="74">
          <cell r="C74" t="str">
            <v>广州博尔特假肢矫形器有限公司</v>
          </cell>
          <cell r="D74" t="str">
            <v>广州市白云区夏花一路411号君和商务大厦7层</v>
          </cell>
          <cell r="E74" t="str">
            <v>-</v>
          </cell>
        </row>
        <row r="74">
          <cell r="H74" t="str">
            <v>√</v>
          </cell>
        </row>
        <row r="74">
          <cell r="M74" t="str">
            <v>白云区</v>
          </cell>
        </row>
        <row r="75">
          <cell r="C75" t="str">
            <v>广州牛氏中医骨伤专科医院</v>
          </cell>
          <cell r="D75" t="str">
            <v>广州市白云区新市街棠安路31号</v>
          </cell>
          <cell r="E75" t="str">
            <v>二级</v>
          </cell>
          <cell r="F75" t="str">
            <v>√</v>
          </cell>
        </row>
        <row r="75">
          <cell r="I75" t="str">
            <v>√</v>
          </cell>
        </row>
        <row r="75">
          <cell r="M75" t="str">
            <v>白云区</v>
          </cell>
        </row>
        <row r="76">
          <cell r="C76" t="str">
            <v>广东江南医院</v>
          </cell>
          <cell r="D76" t="str">
            <v>广州市海珠区敦和路3号</v>
          </cell>
          <cell r="E76" t="str">
            <v>二级</v>
          </cell>
          <cell r="F76" t="str">
            <v>√</v>
          </cell>
        </row>
        <row r="76">
          <cell r="M76" t="str">
            <v>海珠区</v>
          </cell>
        </row>
        <row r="77">
          <cell r="C77" t="str">
            <v>广东省第二人民医院</v>
          </cell>
          <cell r="D77" t="str">
            <v>广州市海珠区新港中路466号大院</v>
          </cell>
          <cell r="E77" t="str">
            <v>三级</v>
          </cell>
          <cell r="F77" t="str">
            <v>√</v>
          </cell>
        </row>
        <row r="77">
          <cell r="I77" t="str">
            <v>√</v>
          </cell>
        </row>
        <row r="77">
          <cell r="M77" t="str">
            <v>海珠区</v>
          </cell>
        </row>
        <row r="78">
          <cell r="C78" t="str">
            <v>广东省第一荣军医院</v>
          </cell>
          <cell r="D78" t="str">
            <v>广州市新港西路114号</v>
          </cell>
          <cell r="E78" t="str">
            <v>二级</v>
          </cell>
          <cell r="F78" t="str">
            <v>√</v>
          </cell>
        </row>
        <row r="78">
          <cell r="I78" t="str">
            <v>√</v>
          </cell>
        </row>
        <row r="78">
          <cell r="M78" t="str">
            <v>海珠区</v>
          </cell>
        </row>
        <row r="79">
          <cell r="C79" t="str">
            <v>广东省职业病防治院</v>
          </cell>
          <cell r="D79" t="str">
            <v>新港西路海康街68号</v>
          </cell>
          <cell r="E79" t="str">
            <v>三级</v>
          </cell>
          <cell r="F79" t="str">
            <v>√</v>
          </cell>
        </row>
        <row r="79">
          <cell r="M79" t="str">
            <v>海珠区</v>
          </cell>
        </row>
        <row r="80">
          <cell r="C80" t="str">
            <v>广州和平骨科医院</v>
          </cell>
          <cell r="D80" t="str">
            <v>广州市海珠区聚德南路112-120号（双号)</v>
          </cell>
          <cell r="E80" t="str">
            <v>二级</v>
          </cell>
          <cell r="F80" t="str">
            <v>√</v>
          </cell>
        </row>
        <row r="80">
          <cell r="I80" t="str">
            <v>√</v>
          </cell>
        </row>
        <row r="80">
          <cell r="M80" t="str">
            <v>海珠区</v>
          </cell>
        </row>
        <row r="81">
          <cell r="C81" t="str">
            <v>广州市红十字会医院</v>
          </cell>
          <cell r="D81" t="str">
            <v>同福中路396号</v>
          </cell>
          <cell r="E81" t="str">
            <v>三级甲等</v>
          </cell>
          <cell r="F81" t="str">
            <v>√</v>
          </cell>
        </row>
        <row r="81">
          <cell r="M81" t="str">
            <v>海珠区</v>
          </cell>
        </row>
        <row r="82">
          <cell r="C82" t="str">
            <v>广州新海医院</v>
          </cell>
          <cell r="D82" t="str">
            <v>新港西路167号</v>
          </cell>
          <cell r="E82" t="str">
            <v>二级甲等</v>
          </cell>
          <cell r="F82" t="str">
            <v>√</v>
          </cell>
        </row>
        <row r="82">
          <cell r="I82" t="str">
            <v>√</v>
          </cell>
        </row>
        <row r="82">
          <cell r="M82" t="str">
            <v>海珠区</v>
          </cell>
        </row>
        <row r="83">
          <cell r="C83" t="str">
            <v>广州医科大学附属第二医院</v>
          </cell>
          <cell r="D83" t="str">
            <v>广州市昌岗东路250号</v>
          </cell>
          <cell r="E83" t="str">
            <v>三级甲等</v>
          </cell>
          <cell r="F83" t="str">
            <v>√</v>
          </cell>
        </row>
        <row r="83">
          <cell r="I83" t="str">
            <v>√</v>
          </cell>
        </row>
        <row r="83">
          <cell r="M83" t="str">
            <v>海珠区</v>
          </cell>
        </row>
        <row r="84">
          <cell r="C84" t="str">
            <v>广州中医药大学第三附属医院骨伤科分院</v>
          </cell>
          <cell r="D84" t="str">
            <v>广州市海珠区江南西路青竹大街22号</v>
          </cell>
          <cell r="E84" t="str">
            <v>三级甲等</v>
          </cell>
          <cell r="F84" t="str">
            <v>√</v>
          </cell>
        </row>
        <row r="84">
          <cell r="I84" t="str">
            <v>√</v>
          </cell>
        </row>
        <row r="84">
          <cell r="M84" t="str">
            <v>海珠区</v>
          </cell>
        </row>
        <row r="85">
          <cell r="C85" t="str">
            <v>广州紫荆医院</v>
          </cell>
          <cell r="D85" t="str">
            <v>广州市广州大道南三槽围28号</v>
          </cell>
          <cell r="E85" t="str">
            <v>二级</v>
          </cell>
          <cell r="F85" t="str">
            <v>√</v>
          </cell>
        </row>
        <row r="85">
          <cell r="I85" t="str">
            <v>√</v>
          </cell>
        </row>
        <row r="85">
          <cell r="M85" t="str">
            <v>海珠区</v>
          </cell>
        </row>
        <row r="86">
          <cell r="C86" t="str">
            <v>南方医科大学口腔医院</v>
          </cell>
          <cell r="D86" t="str">
            <v>广州市江南大道南366号</v>
          </cell>
          <cell r="E86" t="str">
            <v>三级</v>
          </cell>
          <cell r="F86" t="str">
            <v>√</v>
          </cell>
        </row>
        <row r="86">
          <cell r="I86" t="str">
            <v>√</v>
          </cell>
        </row>
        <row r="86">
          <cell r="M86" t="str">
            <v>海珠区</v>
          </cell>
        </row>
        <row r="87">
          <cell r="C87" t="str">
            <v>南方医科大学珠江医院</v>
          </cell>
          <cell r="D87" t="str">
            <v>工业大道中253号</v>
          </cell>
          <cell r="E87" t="str">
            <v>三级甲等</v>
          </cell>
          <cell r="F87" t="str">
            <v>√</v>
          </cell>
        </row>
        <row r="87">
          <cell r="I87" t="str">
            <v>√</v>
          </cell>
        </row>
        <row r="87">
          <cell r="M87" t="str">
            <v>海珠区</v>
          </cell>
        </row>
        <row r="88">
          <cell r="C88" t="str">
            <v>中国人民解放军陆军第七十四集团军医院</v>
          </cell>
          <cell r="D88" t="str">
            <v>广州市海珠区新港中路468号</v>
          </cell>
          <cell r="E88" t="str">
            <v>三级甲等</v>
          </cell>
          <cell r="F88" t="str">
            <v>√</v>
          </cell>
        </row>
        <row r="88">
          <cell r="I88" t="str">
            <v>√</v>
          </cell>
        </row>
        <row r="88">
          <cell r="M88" t="str">
            <v>海珠区</v>
          </cell>
        </row>
        <row r="89">
          <cell r="C89" t="str">
            <v>中山大学孙逸仙纪念医院（广州市海珠区盈丰路院区）</v>
          </cell>
          <cell r="D89" t="str">
            <v>广州市海珠区盈丰路33号</v>
          </cell>
          <cell r="E89" t="str">
            <v>三级甲等</v>
          </cell>
          <cell r="F89" t="str">
            <v>√</v>
          </cell>
        </row>
        <row r="89">
          <cell r="I89" t="str">
            <v>√</v>
          </cell>
        </row>
        <row r="89">
          <cell r="M89" t="str">
            <v>海珠区</v>
          </cell>
        </row>
        <row r="90">
          <cell r="C90" t="str">
            <v>广东省假肢康复中心</v>
          </cell>
          <cell r="D90" t="str">
            <v>广州市海珠区新港西路立新东街17号</v>
          </cell>
          <cell r="E90" t="str">
            <v>-</v>
          </cell>
        </row>
        <row r="90">
          <cell r="H90" t="str">
            <v>√</v>
          </cell>
        </row>
        <row r="90">
          <cell r="M90" t="str">
            <v>海珠区</v>
          </cell>
        </row>
        <row r="91">
          <cell r="C91" t="str">
            <v>广东省中医院大学城医院</v>
          </cell>
          <cell r="D91" t="str">
            <v>广州市番禺区大学城内环西路</v>
          </cell>
          <cell r="E91" t="str">
            <v>三级甲等</v>
          </cell>
          <cell r="F91" t="str">
            <v>√</v>
          </cell>
        </row>
        <row r="91">
          <cell r="I91" t="str">
            <v>√</v>
          </cell>
        </row>
        <row r="91">
          <cell r="M91" t="str">
            <v>番禺区</v>
          </cell>
        </row>
        <row r="92">
          <cell r="C92" t="str">
            <v>广州市番禺区大龙街社区卫生服务中心</v>
          </cell>
          <cell r="D92" t="str">
            <v>广州市番禺区大龙街城区大道傍西村段12号</v>
          </cell>
          <cell r="E92" t="str">
            <v>-</v>
          </cell>
          <cell r="F92" t="str">
            <v>√</v>
          </cell>
        </row>
        <row r="92">
          <cell r="M92" t="str">
            <v>番禺区</v>
          </cell>
        </row>
        <row r="93">
          <cell r="C93" t="str">
            <v>广州市番禺区第八人民医院</v>
          </cell>
          <cell r="D93" t="str">
            <v>番禺区石碁镇岐山路4号、岐山路1号之1-7号</v>
          </cell>
          <cell r="E93" t="str">
            <v>二级甲等</v>
          </cell>
          <cell r="F93" t="str">
            <v>√</v>
          </cell>
        </row>
        <row r="93">
          <cell r="M93" t="str">
            <v>番禺区</v>
          </cell>
        </row>
        <row r="94">
          <cell r="C94" t="str">
            <v>广州市番禺区第二人民医院</v>
          </cell>
          <cell r="D94" t="str">
            <v>番禺区大石街岗东路88号</v>
          </cell>
          <cell r="E94" t="str">
            <v>二级甲等</v>
          </cell>
          <cell r="F94" t="str">
            <v>√</v>
          </cell>
        </row>
        <row r="94">
          <cell r="M94" t="str">
            <v>番禺区</v>
          </cell>
        </row>
        <row r="95">
          <cell r="C95" t="str">
            <v>广州市番禺区第六人民医院</v>
          </cell>
          <cell r="D95" t="str">
            <v>番禺区南村镇文明路185号</v>
          </cell>
          <cell r="E95" t="str">
            <v>二级甲等</v>
          </cell>
          <cell r="F95" t="str">
            <v>√</v>
          </cell>
        </row>
        <row r="95">
          <cell r="M95" t="str">
            <v>番禺区</v>
          </cell>
        </row>
        <row r="96">
          <cell r="C96" t="str">
            <v>广州市番禺区第七人民医院</v>
          </cell>
          <cell r="D96" t="str">
            <v>番禺区石楼镇人民路149号</v>
          </cell>
          <cell r="E96" t="str">
            <v>二级甲等</v>
          </cell>
          <cell r="F96" t="str">
            <v>√</v>
          </cell>
        </row>
        <row r="96">
          <cell r="I96" t="str">
            <v>√</v>
          </cell>
        </row>
        <row r="96">
          <cell r="M96" t="str">
            <v>番禺区</v>
          </cell>
        </row>
        <row r="97">
          <cell r="C97" t="str">
            <v>广州市番禺区第三人民医院</v>
          </cell>
          <cell r="D97" t="str">
            <v>广州市番禺区沙湾镇西环路1991号</v>
          </cell>
          <cell r="E97" t="str">
            <v>二级</v>
          </cell>
          <cell r="F97" t="str">
            <v>√</v>
          </cell>
        </row>
        <row r="97">
          <cell r="M97" t="str">
            <v>番禺区</v>
          </cell>
        </row>
        <row r="98">
          <cell r="C98" t="str">
            <v>广州市番禺区第五人民医院</v>
          </cell>
          <cell r="D98" t="str">
            <v>番禺区钟村街人民路140号</v>
          </cell>
          <cell r="E98" t="str">
            <v>二级甲等</v>
          </cell>
          <cell r="F98" t="str">
            <v>√</v>
          </cell>
        </row>
        <row r="98">
          <cell r="M98" t="str">
            <v>番禺区</v>
          </cell>
        </row>
        <row r="99">
          <cell r="C99" t="str">
            <v>广州市番禺区化龙医院</v>
          </cell>
          <cell r="D99" t="str">
            <v>广州市番禺区化龙镇亭南路27号</v>
          </cell>
          <cell r="E99" t="str">
            <v>一级甲等</v>
          </cell>
          <cell r="F99" t="str">
            <v>√</v>
          </cell>
        </row>
        <row r="99">
          <cell r="M99" t="str">
            <v>番禺区</v>
          </cell>
        </row>
        <row r="100">
          <cell r="C100" t="str">
            <v>广州市番禺区石壁街社区卫生服务中心</v>
          </cell>
          <cell r="D100" t="str">
            <v>番禺区石壁街石一村村头</v>
          </cell>
          <cell r="E100" t="str">
            <v>-</v>
          </cell>
          <cell r="F100" t="str">
            <v>√</v>
          </cell>
        </row>
        <row r="100">
          <cell r="M100" t="str">
            <v>番禺区</v>
          </cell>
        </row>
        <row r="101">
          <cell r="C101" t="str">
            <v>广州市番禺区市桥医院</v>
          </cell>
          <cell r="D101" t="str">
            <v>广州市番禺区市桥街捷进中路114号</v>
          </cell>
          <cell r="E101" t="str">
            <v>二级</v>
          </cell>
          <cell r="F101" t="str">
            <v>√</v>
          </cell>
        </row>
        <row r="101">
          <cell r="M101" t="str">
            <v>番禺区</v>
          </cell>
        </row>
        <row r="102">
          <cell r="C102" t="str">
            <v>广州市番禺区新造医院</v>
          </cell>
          <cell r="D102" t="str">
            <v>番禺区新造镇新广路24号</v>
          </cell>
          <cell r="E102" t="str">
            <v>一级甲等</v>
          </cell>
          <cell r="F102" t="str">
            <v>√</v>
          </cell>
        </row>
        <row r="102">
          <cell r="M102" t="str">
            <v>番禺区</v>
          </cell>
        </row>
        <row r="103">
          <cell r="C103" t="str">
            <v>广州市番禺区中心医院</v>
          </cell>
          <cell r="D103" t="str">
            <v>广州市番禺区桥南街福愉东路8号</v>
          </cell>
          <cell r="E103" t="str">
            <v>三级甲等</v>
          </cell>
          <cell r="F103" t="str">
            <v>√</v>
          </cell>
        </row>
        <row r="103">
          <cell r="I103" t="str">
            <v>√</v>
          </cell>
        </row>
        <row r="103">
          <cell r="M103" t="str">
            <v>番禺区</v>
          </cell>
        </row>
        <row r="104">
          <cell r="C104" t="str">
            <v>广州市番禺区中医院</v>
          </cell>
          <cell r="D104" t="str">
            <v>番禺区市桥街桥东路65号、93号</v>
          </cell>
          <cell r="E104" t="str">
            <v>三级甲等</v>
          </cell>
          <cell r="F104" t="str">
            <v>√</v>
          </cell>
        </row>
        <row r="104">
          <cell r="I104" t="str">
            <v>√</v>
          </cell>
        </row>
        <row r="104">
          <cell r="M104" t="str">
            <v>番禺区</v>
          </cell>
        </row>
        <row r="105">
          <cell r="C105" t="str">
            <v>广州医科大学附属第二医院（番禺院区）</v>
          </cell>
          <cell r="D105" t="str">
            <v>广州市番禺区亚运南路63号</v>
          </cell>
          <cell r="E105" t="str">
            <v>三级</v>
          </cell>
          <cell r="F105" t="str">
            <v>√</v>
          </cell>
        </row>
        <row r="105">
          <cell r="I105" t="str">
            <v>√</v>
          </cell>
        </row>
        <row r="105">
          <cell r="M105" t="str">
            <v>番禺区</v>
          </cell>
        </row>
        <row r="106">
          <cell r="C106" t="str">
            <v>广东祈福医院</v>
          </cell>
          <cell r="D106" t="str">
            <v>广州市番禺区鸿福路3号</v>
          </cell>
          <cell r="E106" t="str">
            <v>三级</v>
          </cell>
          <cell r="F106" t="str">
            <v>√</v>
          </cell>
        </row>
        <row r="106">
          <cell r="M106" t="str">
            <v>番禺区</v>
          </cell>
        </row>
        <row r="107">
          <cell r="C107" t="str">
            <v>石壁街韦涌社区卫生服务站</v>
          </cell>
          <cell r="D107" t="str">
            <v>广州市番禺区石壁街钟韦公路韦涌村府旁</v>
          </cell>
          <cell r="E107" t="str">
            <v>-</v>
          </cell>
          <cell r="F107" t="str">
            <v>√</v>
          </cell>
        </row>
        <row r="107">
          <cell r="M107" t="str">
            <v>番禺区</v>
          </cell>
        </row>
        <row r="108">
          <cell r="C108" t="str">
            <v>中仁医院</v>
          </cell>
          <cell r="D108" t="str">
            <v>广州市番禺石碁镇市莲路官涌村段2号之二 </v>
          </cell>
          <cell r="E108" t="str">
            <v>一级</v>
          </cell>
          <cell r="F108" t="str">
            <v>√</v>
          </cell>
        </row>
        <row r="108">
          <cell r="M108" t="str">
            <v>番禺区</v>
          </cell>
        </row>
        <row r="109">
          <cell r="C109" t="str">
            <v>广东省残疾人辅助器具资源中心</v>
          </cell>
          <cell r="D109" t="str">
            <v>广州市番禺区大石街石北大道17号</v>
          </cell>
          <cell r="E109" t="str">
            <v>-</v>
          </cell>
        </row>
        <row r="109">
          <cell r="H109" t="str">
            <v>√</v>
          </cell>
        </row>
        <row r="109">
          <cell r="M109" t="str">
            <v>番禺区</v>
          </cell>
        </row>
        <row r="110">
          <cell r="C110" t="str">
            <v>广州市番禺区何贤纪念医院</v>
          </cell>
          <cell r="D110" t="str">
            <v>广州市番禺区清河东路2号</v>
          </cell>
          <cell r="E110" t="str">
            <v>三级</v>
          </cell>
          <cell r="F110" t="str">
            <v>√</v>
          </cell>
        </row>
        <row r="110">
          <cell r="I110" t="str">
            <v>√</v>
          </cell>
        </row>
        <row r="110">
          <cell r="M110" t="str">
            <v>番禺区</v>
          </cell>
        </row>
        <row r="111">
          <cell r="C111" t="str">
            <v>广州市番禺区沙湾人民医院</v>
          </cell>
          <cell r="D111" t="str">
            <v>番禺区沙湾镇大巷涌路97号</v>
          </cell>
          <cell r="E111" t="str">
            <v>一级甲等</v>
          </cell>
          <cell r="F111" t="str">
            <v>√</v>
          </cell>
        </row>
        <row r="111">
          <cell r="I111" t="str">
            <v>√</v>
          </cell>
        </row>
        <row r="111">
          <cell r="M111" t="str">
            <v>番禺区</v>
          </cell>
        </row>
        <row r="112">
          <cell r="C112" t="str">
            <v>广州花都狮诚中西医结合医院</v>
          </cell>
          <cell r="D112" t="str">
            <v>广州花都区狮岭镇宝峰南路13号</v>
          </cell>
          <cell r="E112" t="str">
            <v>一级</v>
          </cell>
          <cell r="F112" t="str">
            <v>√</v>
          </cell>
        </row>
        <row r="112">
          <cell r="I112" t="str">
            <v>√</v>
          </cell>
        </row>
        <row r="112">
          <cell r="M112" t="str">
            <v>花都区</v>
          </cell>
        </row>
        <row r="113">
          <cell r="C113" t="str">
            <v>广州市花都区赤坭镇卫生院</v>
          </cell>
          <cell r="D113" t="str">
            <v>花都区赤坭镇沿江路2号</v>
          </cell>
          <cell r="E113" t="str">
            <v>一级甲等</v>
          </cell>
          <cell r="F113" t="str">
            <v>√</v>
          </cell>
        </row>
        <row r="113">
          <cell r="I113" t="str">
            <v>√</v>
          </cell>
        </row>
        <row r="113">
          <cell r="M113" t="str">
            <v>花都区</v>
          </cell>
        </row>
        <row r="114">
          <cell r="C114" t="str">
            <v>广州市花都区第二人民医院</v>
          </cell>
          <cell r="D114" t="str">
            <v>广州市花都区狮岭镇康政路3号</v>
          </cell>
          <cell r="E114" t="str">
            <v>二级甲等</v>
          </cell>
          <cell r="F114" t="str">
            <v>√</v>
          </cell>
        </row>
        <row r="114">
          <cell r="I114" t="str">
            <v>√</v>
          </cell>
        </row>
        <row r="114">
          <cell r="M114" t="str">
            <v>花都区</v>
          </cell>
        </row>
        <row r="115">
          <cell r="C115" t="str">
            <v>广州市花都区妇幼保健院（胡忠医院）</v>
          </cell>
          <cell r="D115" t="str">
            <v>广州市花都区新华街建设路51号</v>
          </cell>
          <cell r="E115" t="str">
            <v>三级</v>
          </cell>
          <cell r="F115" t="str">
            <v>√</v>
          </cell>
        </row>
        <row r="115">
          <cell r="I115" t="str">
            <v>√</v>
          </cell>
        </row>
        <row r="115">
          <cell r="M115" t="str">
            <v>花都区</v>
          </cell>
        </row>
        <row r="116">
          <cell r="C116" t="str">
            <v>广州市花都区花东镇北兴卫生院</v>
          </cell>
          <cell r="D116" t="str">
            <v>广州市花都区花都大道东140号</v>
          </cell>
          <cell r="E116" t="str">
            <v>一级</v>
          </cell>
          <cell r="F116" t="str">
            <v>√</v>
          </cell>
        </row>
        <row r="116">
          <cell r="I116" t="str">
            <v>√</v>
          </cell>
        </row>
        <row r="116">
          <cell r="M116" t="str">
            <v>花都区</v>
          </cell>
        </row>
        <row r="117">
          <cell r="C117" t="str">
            <v>广州市花都区花东镇花侨卫生院</v>
          </cell>
          <cell r="D117" t="str">
            <v>广州市花都区花东镇花侨商业街116号</v>
          </cell>
          <cell r="E117" t="str">
            <v>一级</v>
          </cell>
          <cell r="F117" t="str">
            <v>√</v>
          </cell>
        </row>
        <row r="117">
          <cell r="I117" t="str">
            <v>√</v>
          </cell>
        </row>
        <row r="117">
          <cell r="M117" t="str">
            <v>花都区</v>
          </cell>
        </row>
        <row r="118">
          <cell r="C118" t="str">
            <v>广州市花都区花东镇中心卫生院</v>
          </cell>
          <cell r="D118" t="str">
            <v>广州市花都区花东镇花都大道东南7号</v>
          </cell>
          <cell r="E118" t="str">
            <v>一级甲等</v>
          </cell>
          <cell r="F118" t="str">
            <v>√</v>
          </cell>
        </row>
        <row r="118">
          <cell r="I118" t="str">
            <v>√</v>
          </cell>
        </row>
        <row r="118">
          <cell r="M118" t="str">
            <v>花都区</v>
          </cell>
        </row>
        <row r="119">
          <cell r="C119" t="str">
            <v>广州市花都区花山镇卫生院</v>
          </cell>
          <cell r="D119" t="str">
            <v>广州市花都区花山镇两龙墟育才路</v>
          </cell>
          <cell r="E119" t="str">
            <v>一级甲等</v>
          </cell>
          <cell r="F119" t="str">
            <v>√</v>
          </cell>
        </row>
        <row r="119">
          <cell r="I119" t="str">
            <v>√</v>
          </cell>
        </row>
        <row r="119">
          <cell r="M119" t="str">
            <v>花都区</v>
          </cell>
        </row>
        <row r="120">
          <cell r="C120" t="str">
            <v>广州市花都区人民医院</v>
          </cell>
          <cell r="D120" t="str">
            <v>广州市花都区新华街新华路48号</v>
          </cell>
          <cell r="E120" t="str">
            <v>三级甲等</v>
          </cell>
          <cell r="F120" t="str">
            <v>√</v>
          </cell>
        </row>
        <row r="120">
          <cell r="I120" t="str">
            <v>√</v>
          </cell>
        </row>
        <row r="120">
          <cell r="M120" t="str">
            <v>花都区</v>
          </cell>
        </row>
        <row r="121">
          <cell r="C121" t="str">
            <v>广州市花都区狮岭镇卫生院</v>
          </cell>
          <cell r="D121" t="str">
            <v>广州市花都区狮岭镇旗岭大街19号</v>
          </cell>
          <cell r="E121" t="str">
            <v>一级甲等</v>
          </cell>
          <cell r="F121" t="str">
            <v>√</v>
          </cell>
        </row>
        <row r="121">
          <cell r="I121" t="str">
            <v>√</v>
          </cell>
        </row>
        <row r="121">
          <cell r="M121" t="str">
            <v>花都区</v>
          </cell>
        </row>
        <row r="122">
          <cell r="C122" t="str">
            <v>广州市花都区炭步镇中心卫生院</v>
          </cell>
          <cell r="D122" t="str">
            <v>广州市花都区炭步镇桥南路28号</v>
          </cell>
          <cell r="E122" t="str">
            <v>一级甲等</v>
          </cell>
          <cell r="F122" t="str">
            <v>√</v>
          </cell>
        </row>
        <row r="122">
          <cell r="I122" t="str">
            <v>√</v>
          </cell>
        </row>
        <row r="122">
          <cell r="M122" t="str">
            <v>花都区</v>
          </cell>
        </row>
        <row r="123">
          <cell r="C123" t="str">
            <v>广州市花都区新华社区卫生服务中心</v>
          </cell>
          <cell r="D123" t="str">
            <v>广州市花都区新华街农新路8号</v>
          </cell>
          <cell r="E123" t="str">
            <v>一级甲等</v>
          </cell>
          <cell r="F123" t="str">
            <v>√</v>
          </cell>
        </row>
        <row r="123">
          <cell r="I123" t="str">
            <v>√</v>
          </cell>
        </row>
        <row r="123">
          <cell r="M123" t="str">
            <v>花都区</v>
          </cell>
        </row>
        <row r="124">
          <cell r="C124" t="str">
            <v>广州市中西医结合医院</v>
          </cell>
          <cell r="D124" t="str">
            <v>花都区新华街迎宾大道87号</v>
          </cell>
          <cell r="E124" t="str">
            <v>三级甲等</v>
          </cell>
          <cell r="F124" t="str">
            <v>√</v>
          </cell>
        </row>
        <row r="124">
          <cell r="I124" t="str">
            <v>√</v>
          </cell>
        </row>
        <row r="124">
          <cell r="M124" t="str">
            <v>花都区</v>
          </cell>
        </row>
        <row r="125">
          <cell r="C125" t="str">
            <v>广东省第二中医院黄埔医院</v>
          </cell>
          <cell r="D125" t="str">
            <v>广州开发区萝岗公路街212号</v>
          </cell>
          <cell r="E125" t="str">
            <v>二级</v>
          </cell>
          <cell r="F125" t="str">
            <v>√</v>
          </cell>
        </row>
        <row r="125">
          <cell r="I125" t="str">
            <v>√</v>
          </cell>
        </row>
        <row r="125">
          <cell r="M125" t="str">
            <v>黄埔区</v>
          </cell>
        </row>
        <row r="126">
          <cell r="C126" t="str">
            <v>广东中能建电力医院</v>
          </cell>
          <cell r="D126" t="str">
            <v>广州市黄埔区南岗镇</v>
          </cell>
          <cell r="E126" t="str">
            <v>二级</v>
          </cell>
          <cell r="F126" t="str">
            <v>√</v>
          </cell>
        </row>
        <row r="126">
          <cell r="I126" t="str">
            <v>√</v>
          </cell>
        </row>
        <row r="126">
          <cell r="M126" t="str">
            <v>黄埔区</v>
          </cell>
        </row>
        <row r="127">
          <cell r="C127" t="str">
            <v>广州开发区医院</v>
          </cell>
          <cell r="D127" t="str">
            <v>广州经济技术开发区友谊路196号</v>
          </cell>
          <cell r="E127" t="str">
            <v>三级</v>
          </cell>
          <cell r="F127" t="str">
            <v>√</v>
          </cell>
        </row>
        <row r="127">
          <cell r="M127" t="str">
            <v>黄埔区</v>
          </cell>
        </row>
        <row r="128">
          <cell r="C128" t="str">
            <v>广州市黄埔区九龙镇中心卫生院</v>
          </cell>
          <cell r="D128" t="str">
            <v>广州市黄埔区九龙镇九佛中路1306号</v>
          </cell>
          <cell r="E128" t="str">
            <v>一级</v>
          </cell>
          <cell r="F128" t="str">
            <v>√</v>
          </cell>
        </row>
        <row r="128">
          <cell r="M128" t="str">
            <v>黄埔区</v>
          </cell>
        </row>
        <row r="129">
          <cell r="C129" t="str">
            <v>广州市黄埔区联和街社区卫生服务中心</v>
          </cell>
          <cell r="D129" t="str">
            <v>广州市黄埔区惠联路62号</v>
          </cell>
          <cell r="E129" t="str">
            <v>一级</v>
          </cell>
          <cell r="F129" t="str">
            <v>√</v>
          </cell>
        </row>
        <row r="129">
          <cell r="I129" t="str">
            <v>√</v>
          </cell>
        </row>
        <row r="129">
          <cell r="M129" t="str">
            <v>黄埔区</v>
          </cell>
        </row>
        <row r="130">
          <cell r="C130" t="str">
            <v>广州市黄埔区中医医院</v>
          </cell>
          <cell r="D130" t="str">
            <v>黄埔区蟹山路3号</v>
          </cell>
          <cell r="E130" t="str">
            <v>二级</v>
          </cell>
          <cell r="F130" t="str">
            <v>√</v>
          </cell>
        </row>
        <row r="130">
          <cell r="I130" t="str">
            <v>√</v>
          </cell>
        </row>
        <row r="130">
          <cell r="M130" t="str">
            <v>黄埔区</v>
          </cell>
        </row>
        <row r="131">
          <cell r="C131" t="str">
            <v>广州市萝岗区红十字会医院</v>
          </cell>
          <cell r="D131" t="str">
            <v>萝岗区镇龙大道429号</v>
          </cell>
          <cell r="E131" t="str">
            <v>二级</v>
          </cell>
          <cell r="F131" t="str">
            <v>√</v>
          </cell>
        </row>
        <row r="131">
          <cell r="M131" t="str">
            <v>黄埔区</v>
          </cell>
        </row>
        <row r="132">
          <cell r="C132" t="str">
            <v>广州医科大学附属第五医院</v>
          </cell>
          <cell r="D132" t="str">
            <v>广州市黄埔区港湾路621号</v>
          </cell>
          <cell r="E132" t="str">
            <v>三级</v>
          </cell>
          <cell r="F132" t="str">
            <v>√</v>
          </cell>
        </row>
        <row r="132">
          <cell r="I132" t="str">
            <v>√</v>
          </cell>
        </row>
        <row r="132">
          <cell r="M132" t="str">
            <v>黄埔区</v>
          </cell>
        </row>
        <row r="133">
          <cell r="C133" t="str">
            <v>广州亿仁医院</v>
          </cell>
          <cell r="D133" t="str">
            <v>广州市黄埔区石化路241号</v>
          </cell>
          <cell r="E133" t="str">
            <v>二级</v>
          </cell>
          <cell r="F133" t="str">
            <v>√</v>
          </cell>
        </row>
        <row r="133">
          <cell r="I133" t="str">
            <v>√</v>
          </cell>
        </row>
        <row r="133">
          <cell r="M133" t="str">
            <v>黄埔区</v>
          </cell>
        </row>
        <row r="134">
          <cell r="C134" t="str">
            <v>黄埔区红山街社区卫生服务中心</v>
          </cell>
          <cell r="D134" t="str">
            <v>广州市黄埔红山街广新路601、649号</v>
          </cell>
          <cell r="E134" t="str">
            <v>一级</v>
          </cell>
          <cell r="F134" t="str">
            <v>√</v>
          </cell>
        </row>
        <row r="134">
          <cell r="I134" t="str">
            <v>√</v>
          </cell>
        </row>
        <row r="134">
          <cell r="M134" t="str">
            <v>黄埔区</v>
          </cell>
        </row>
        <row r="135">
          <cell r="C135" t="str">
            <v>中山大学附属第三医院岭南医院</v>
          </cell>
          <cell r="D135" t="str">
            <v>广州科学城开创大道2693号</v>
          </cell>
          <cell r="E135" t="str">
            <v>三级</v>
          </cell>
          <cell r="F135" t="str">
            <v>√</v>
          </cell>
        </row>
        <row r="135">
          <cell r="I135" t="str">
            <v>√</v>
          </cell>
        </row>
        <row r="135">
          <cell r="M135" t="str">
            <v>黄埔区</v>
          </cell>
        </row>
        <row r="136">
          <cell r="C136" t="str">
            <v>中山大学附属第一医院东院</v>
          </cell>
          <cell r="D136" t="str">
            <v>黄埔区黄埔东路183号</v>
          </cell>
          <cell r="E136" t="str">
            <v>三级甲等</v>
          </cell>
          <cell r="F136" t="str">
            <v>√</v>
          </cell>
        </row>
        <row r="136">
          <cell r="I136" t="str">
            <v>√</v>
          </cell>
        </row>
        <row r="136">
          <cell r="M136" t="str">
            <v>黄埔区</v>
          </cell>
        </row>
        <row r="137">
          <cell r="C137" t="str">
            <v>广州科莱瑞迪康复辅具用具有限公司</v>
          </cell>
          <cell r="D137" t="str">
            <v>广州经济技术开发区沙湾三街14号东403房</v>
          </cell>
          <cell r="E137" t="str">
            <v>-</v>
          </cell>
        </row>
        <row r="137">
          <cell r="H137" t="str">
            <v>√</v>
          </cell>
        </row>
        <row r="137">
          <cell r="M137" t="str">
            <v>黄埔区</v>
          </cell>
        </row>
        <row r="138">
          <cell r="C138" t="str">
            <v>长龙港医院</v>
          </cell>
          <cell r="D138" t="str">
            <v>广州市南沙区南沙街珠电路15号</v>
          </cell>
          <cell r="E138" t="str">
            <v>一级</v>
          </cell>
          <cell r="F138" t="str">
            <v>√</v>
          </cell>
        </row>
        <row r="138">
          <cell r="I138" t="str">
            <v>√</v>
          </cell>
        </row>
        <row r="138">
          <cell r="M138" t="str">
            <v>南沙区</v>
          </cell>
        </row>
        <row r="139">
          <cell r="C139" t="str">
            <v>广州市第一人民医院南沙医院</v>
          </cell>
          <cell r="D139" t="str">
            <v>广州市南沙区丰泽东路105号</v>
          </cell>
          <cell r="E139" t="str">
            <v>三级</v>
          </cell>
          <cell r="F139" t="str">
            <v>√</v>
          </cell>
        </row>
        <row r="139">
          <cell r="I139" t="str">
            <v>√</v>
          </cell>
        </row>
        <row r="139">
          <cell r="M139" t="str">
            <v>南沙区</v>
          </cell>
        </row>
        <row r="140">
          <cell r="C140" t="str">
            <v>广州市南沙区第二人民医院</v>
          </cell>
          <cell r="D140" t="str">
            <v>广州市南沙区黄阁镇麒龙东路131号</v>
          </cell>
          <cell r="E140" t="str">
            <v>一级甲等</v>
          </cell>
          <cell r="F140" t="str">
            <v>√</v>
          </cell>
        </row>
        <row r="140">
          <cell r="M140" t="str">
            <v>南沙区</v>
          </cell>
        </row>
        <row r="141">
          <cell r="C141" t="str">
            <v>广州市南沙区第六人民医院</v>
          </cell>
          <cell r="D141" t="str">
            <v>广州市南沙区大岗镇兴业路7号</v>
          </cell>
          <cell r="E141" t="str">
            <v>二级甲等</v>
          </cell>
          <cell r="F141" t="str">
            <v>√</v>
          </cell>
        </row>
        <row r="141">
          <cell r="I141" t="str">
            <v>√</v>
          </cell>
        </row>
        <row r="141">
          <cell r="M141" t="str">
            <v>南沙区</v>
          </cell>
        </row>
        <row r="142">
          <cell r="C142" t="str">
            <v>广州市南沙区第三人民医院</v>
          </cell>
          <cell r="D142" t="str">
            <v>广州市南沙区横沥镇工业路2号</v>
          </cell>
          <cell r="E142" t="str">
            <v>一级甲等</v>
          </cell>
          <cell r="F142" t="str">
            <v>√</v>
          </cell>
        </row>
        <row r="142">
          <cell r="I142" t="str">
            <v>√</v>
          </cell>
        </row>
        <row r="142">
          <cell r="M142" t="str">
            <v>南沙区</v>
          </cell>
        </row>
        <row r="143">
          <cell r="C143" t="str">
            <v>广州市南沙区第一人民医院</v>
          </cell>
          <cell r="D143" t="str">
            <v>广州市南沙区万顷沙镇新兴路88号</v>
          </cell>
          <cell r="E143" t="str">
            <v>二级甲等</v>
          </cell>
          <cell r="F143" t="str">
            <v>√</v>
          </cell>
        </row>
        <row r="143">
          <cell r="I143" t="str">
            <v>√</v>
          </cell>
        </row>
        <row r="143">
          <cell r="M143" t="str">
            <v>南沙区</v>
          </cell>
        </row>
        <row r="144">
          <cell r="C144" t="str">
            <v>广州市南沙区东涌医院</v>
          </cell>
          <cell r="D144" t="str">
            <v>南沙区东涌镇培贤东路7号</v>
          </cell>
          <cell r="E144" t="str">
            <v>一级甲等</v>
          </cell>
          <cell r="F144" t="str">
            <v>√</v>
          </cell>
        </row>
        <row r="144">
          <cell r="M144" t="str">
            <v>南沙区</v>
          </cell>
        </row>
        <row r="145">
          <cell r="C145" t="str">
            <v>广州市南沙区妇幼保健院</v>
          </cell>
          <cell r="D145" t="str">
            <v>广州市南沙区海傍路103号</v>
          </cell>
          <cell r="E145" t="str">
            <v>一级甲等</v>
          </cell>
          <cell r="F145" t="str">
            <v>√</v>
          </cell>
        </row>
        <row r="145">
          <cell r="M145" t="str">
            <v>南沙区</v>
          </cell>
        </row>
        <row r="146">
          <cell r="C146" t="str">
            <v>广州市南沙区妇幼保健院（金岭南路院区）</v>
          </cell>
          <cell r="D146" t="str">
            <v>广州市南沙区南沙街金岭南路301号</v>
          </cell>
          <cell r="E146" t="str">
            <v>一级甲等</v>
          </cell>
          <cell r="F146" t="str">
            <v>√</v>
          </cell>
        </row>
        <row r="146">
          <cell r="I146" t="str">
            <v>√</v>
          </cell>
        </row>
        <row r="146">
          <cell r="M146" t="str">
            <v>南沙区</v>
          </cell>
        </row>
        <row r="147">
          <cell r="C147" t="str">
            <v>广州市南沙区灵山医院</v>
          </cell>
          <cell r="D147" t="str">
            <v>南沙区大岗镇灵山环城东路4号</v>
          </cell>
          <cell r="E147" t="str">
            <v>一级甲等</v>
          </cell>
          <cell r="F147" t="str">
            <v>√</v>
          </cell>
        </row>
        <row r="147">
          <cell r="I147" t="str">
            <v>√</v>
          </cell>
        </row>
        <row r="147">
          <cell r="M147" t="str">
            <v>南沙区</v>
          </cell>
        </row>
        <row r="148">
          <cell r="C148" t="str">
            <v>广州市南沙区鱼窝头医院</v>
          </cell>
          <cell r="D148" t="str">
            <v>广州市南沙区东涌镇市鱼路10号</v>
          </cell>
          <cell r="E148" t="str">
            <v>一级</v>
          </cell>
          <cell r="F148" t="str">
            <v>√</v>
          </cell>
        </row>
        <row r="148">
          <cell r="M148" t="str">
            <v>南沙区</v>
          </cell>
        </row>
        <row r="149">
          <cell r="C149" t="str">
            <v>广州市南沙区鱼窝头医院（大同分院）</v>
          </cell>
          <cell r="D149" t="str">
            <v>广州市南沙区东涌镇光明路5号</v>
          </cell>
          <cell r="E149" t="str">
            <v>一级</v>
          </cell>
          <cell r="F149" t="str">
            <v>√</v>
          </cell>
        </row>
        <row r="149">
          <cell r="M149" t="str">
            <v>南沙区</v>
          </cell>
        </row>
        <row r="150">
          <cell r="C150" t="str">
            <v>广州市南沙区中医医院</v>
          </cell>
          <cell r="D150" t="str">
            <v>广州市南沙区珠江管理区珠江北路250号</v>
          </cell>
          <cell r="E150" t="str">
            <v>二级</v>
          </cell>
          <cell r="F150" t="str">
            <v>√</v>
          </cell>
        </row>
        <row r="150">
          <cell r="I150" t="str">
            <v>√</v>
          </cell>
        </row>
        <row r="150">
          <cell r="M150" t="str">
            <v>南沙区</v>
          </cell>
        </row>
        <row r="151">
          <cell r="C151" t="str">
            <v>广州市南沙区榄核医院</v>
          </cell>
          <cell r="D151" t="str">
            <v>南沙区榄核镇校尾路23号</v>
          </cell>
          <cell r="E151" t="str">
            <v>一级甲等</v>
          </cell>
          <cell r="F151" t="str">
            <v>√</v>
          </cell>
        </row>
        <row r="151">
          <cell r="M151" t="str">
            <v>南沙区</v>
          </cell>
        </row>
        <row r="152">
          <cell r="C152" t="str">
            <v>从化城南医院</v>
          </cell>
          <cell r="D152" t="str">
            <v>广州市从化区街口街从城大道139号</v>
          </cell>
          <cell r="E152" t="str">
            <v>一级</v>
          </cell>
          <cell r="F152" t="str">
            <v>√</v>
          </cell>
        </row>
        <row r="152">
          <cell r="M152" t="str">
            <v>从化区</v>
          </cell>
        </row>
        <row r="153">
          <cell r="C153" t="str">
            <v>广东省工伤康复医院</v>
          </cell>
          <cell r="D153" t="str">
            <v>从化市温泉镇温泉东路117号</v>
          </cell>
          <cell r="E153" t="str">
            <v>三级</v>
          </cell>
          <cell r="F153" t="str">
            <v>√</v>
          </cell>
          <cell r="G153" t="str">
            <v>√</v>
          </cell>
          <cell r="H153" t="str">
            <v>√</v>
          </cell>
          <cell r="I153" t="str">
            <v>√</v>
          </cell>
          <cell r="J153" t="str">
            <v>√</v>
          </cell>
        </row>
        <row r="153">
          <cell r="M153" t="str">
            <v>从化区</v>
          </cell>
        </row>
        <row r="154">
          <cell r="C154" t="str">
            <v>广州市从化区城郊街明珠社区卫生服务中心</v>
          </cell>
          <cell r="D154" t="str">
            <v>广州市从化区城郊街横江路250号</v>
          </cell>
          <cell r="E154" t="str">
            <v>-</v>
          </cell>
          <cell r="F154" t="str">
            <v>√</v>
          </cell>
        </row>
        <row r="154">
          <cell r="M154" t="str">
            <v>从化区</v>
          </cell>
        </row>
        <row r="155">
          <cell r="C155" t="str">
            <v>广州市从化区城郊街社区卫生服务中心</v>
          </cell>
          <cell r="D155" t="str">
            <v>广州市从化区城郊街城新路249号</v>
          </cell>
          <cell r="E155" t="str">
            <v>一级</v>
          </cell>
          <cell r="F155" t="str">
            <v>√</v>
          </cell>
        </row>
        <row r="155">
          <cell r="M155" t="str">
            <v>从化区</v>
          </cell>
        </row>
        <row r="156">
          <cell r="C156" t="str">
            <v>广州市从化区江埔街社区卫生服务中心</v>
          </cell>
          <cell r="D156" t="str">
            <v>从化市江埔街河东南路39号</v>
          </cell>
          <cell r="E156" t="str">
            <v>一级甲等</v>
          </cell>
          <cell r="F156" t="str">
            <v>√</v>
          </cell>
        </row>
        <row r="156">
          <cell r="M156" t="str">
            <v>从化区</v>
          </cell>
        </row>
        <row r="157">
          <cell r="C157" t="str">
            <v>广州市从化区街口街社区卫生服务中心</v>
          </cell>
          <cell r="D157" t="str">
            <v>从化市街口街西宁中路103号</v>
          </cell>
          <cell r="E157" t="str">
            <v>一级甲等</v>
          </cell>
          <cell r="F157" t="str">
            <v>√</v>
          </cell>
        </row>
        <row r="157">
          <cell r="M157" t="str">
            <v>从化区</v>
          </cell>
        </row>
        <row r="158">
          <cell r="C158" t="str">
            <v>广州市从化区良口镇中心卫生院</v>
          </cell>
          <cell r="D158" t="str">
            <v>广州市从化区良口镇新城南路51号</v>
          </cell>
          <cell r="E158" t="str">
            <v>一级</v>
          </cell>
          <cell r="F158" t="str">
            <v>√</v>
          </cell>
        </row>
        <row r="158">
          <cell r="M158" t="str">
            <v>从化区</v>
          </cell>
        </row>
        <row r="159">
          <cell r="C159" t="str">
            <v>广州市从化区吕田镇卫生院</v>
          </cell>
          <cell r="D159" t="str">
            <v>广州市从化区吕田镇广新路2号</v>
          </cell>
          <cell r="E159" t="str">
            <v>一级</v>
          </cell>
          <cell r="F159" t="str">
            <v>√</v>
          </cell>
        </row>
        <row r="159">
          <cell r="M159" t="str">
            <v>从化区</v>
          </cell>
        </row>
        <row r="160">
          <cell r="C160" t="str">
            <v>广州市从化区太平镇神岗卫生院</v>
          </cell>
          <cell r="D160" t="str">
            <v>广州市从化区太平镇广从南路2134号</v>
          </cell>
          <cell r="E160" t="str">
            <v>一级甲等</v>
          </cell>
          <cell r="F160" t="str">
            <v>√</v>
          </cell>
        </row>
        <row r="160">
          <cell r="M160" t="str">
            <v>从化区</v>
          </cell>
        </row>
        <row r="161">
          <cell r="C161" t="str">
            <v>广州市从化区太平镇中心卫生院</v>
          </cell>
          <cell r="D161" t="str">
            <v>广州市从化区太平镇太平东路133号</v>
          </cell>
          <cell r="E161" t="str">
            <v>一级甲等</v>
          </cell>
          <cell r="F161" t="str">
            <v>√</v>
          </cell>
        </row>
        <row r="161">
          <cell r="M161" t="str">
            <v>从化区</v>
          </cell>
        </row>
        <row r="162">
          <cell r="C162" t="str">
            <v>广州市从化区温泉镇灌村卫生院</v>
          </cell>
          <cell r="D162" t="str">
            <v>从化市温泉镇石坑墟政通路92号</v>
          </cell>
          <cell r="E162" t="str">
            <v>一级</v>
          </cell>
          <cell r="F162" t="str">
            <v>√</v>
          </cell>
        </row>
        <row r="162">
          <cell r="M162" t="str">
            <v>从化区</v>
          </cell>
        </row>
        <row r="163">
          <cell r="C163" t="str">
            <v>广州市从化区温泉镇卫生院</v>
          </cell>
          <cell r="D163" t="str">
            <v>广州市从化区温泉镇龙岗墟龙泉路12号</v>
          </cell>
          <cell r="E163" t="str">
            <v>一级甲等</v>
          </cell>
          <cell r="F163" t="str">
            <v>√</v>
          </cell>
        </row>
        <row r="163">
          <cell r="M163" t="str">
            <v>从化区</v>
          </cell>
        </row>
        <row r="164">
          <cell r="C164" t="str">
            <v>广州市从化区中医医院</v>
          </cell>
          <cell r="D164" t="str">
            <v>广州市从化区街口街镇北路21号</v>
          </cell>
          <cell r="E164" t="str">
            <v>二级</v>
          </cell>
          <cell r="F164" t="str">
            <v>√</v>
          </cell>
        </row>
        <row r="164">
          <cell r="I164" t="str">
            <v>√</v>
          </cell>
        </row>
        <row r="164">
          <cell r="M164" t="str">
            <v>从化区</v>
          </cell>
        </row>
        <row r="165">
          <cell r="C165" t="str">
            <v>广州市从化区鳌头镇龙潭卫生院</v>
          </cell>
          <cell r="D165" t="str">
            <v>广州市从化区鳌头镇龙潭琶江路46号</v>
          </cell>
          <cell r="E165" t="str">
            <v>一级甲等</v>
          </cell>
          <cell r="F165" t="str">
            <v>√</v>
          </cell>
        </row>
        <row r="165">
          <cell r="M165" t="str">
            <v>从化区</v>
          </cell>
        </row>
        <row r="166">
          <cell r="C166" t="str">
            <v>广州市从化区鳌头镇中心卫生院</v>
          </cell>
          <cell r="D166" t="str">
            <v>广州市从化区鳌头镇康卫路25号</v>
          </cell>
          <cell r="E166" t="str">
            <v>一级甲等</v>
          </cell>
          <cell r="F166" t="str">
            <v>√</v>
          </cell>
        </row>
        <row r="166">
          <cell r="M166" t="str">
            <v>从化区</v>
          </cell>
        </row>
        <row r="167">
          <cell r="C167" t="str">
            <v>南方医科大学第五附属医院</v>
          </cell>
          <cell r="D167" t="str">
            <v>广州市从化区从城大道566号</v>
          </cell>
          <cell r="E167" t="str">
            <v>三级甲等</v>
          </cell>
          <cell r="F167" t="str">
            <v>√</v>
          </cell>
        </row>
        <row r="167">
          <cell r="M167" t="str">
            <v>从化区</v>
          </cell>
        </row>
        <row r="168">
          <cell r="C168" t="str">
            <v>广东省水电医院</v>
          </cell>
          <cell r="D168" t="str">
            <v>广州市增城区新塘镇港口大道312号</v>
          </cell>
          <cell r="E168" t="str">
            <v>二级甲等</v>
          </cell>
          <cell r="F168" t="str">
            <v>√</v>
          </cell>
        </row>
        <row r="168">
          <cell r="I168" t="str">
            <v>√</v>
          </cell>
        </row>
        <row r="168">
          <cell r="M168" t="str">
            <v>增城区</v>
          </cell>
        </row>
        <row r="169">
          <cell r="C169" t="str">
            <v>广东省水电医院（北院区）</v>
          </cell>
          <cell r="D169" t="str">
            <v>广州市增城区永宁街汽车城东路4号</v>
          </cell>
          <cell r="E169" t="str">
            <v>二级</v>
          </cell>
          <cell r="F169" t="str">
            <v>√</v>
          </cell>
        </row>
        <row r="169">
          <cell r="I169" t="str">
            <v>√</v>
          </cell>
        </row>
        <row r="169">
          <cell r="M169" t="str">
            <v>增城区</v>
          </cell>
        </row>
        <row r="170">
          <cell r="C170" t="str">
            <v>广州市增城区荔城街社区卫生服务中心</v>
          </cell>
          <cell r="D170" t="str">
            <v>增城市荔城街西园路27号</v>
          </cell>
          <cell r="E170" t="str">
            <v>一级甲等</v>
          </cell>
          <cell r="F170" t="str">
            <v>√</v>
          </cell>
        </row>
        <row r="170">
          <cell r="I170" t="str">
            <v>√</v>
          </cell>
        </row>
        <row r="170">
          <cell r="M170" t="str">
            <v>增城区</v>
          </cell>
        </row>
        <row r="171">
          <cell r="C171" t="str">
            <v>广州市增城区派潭镇中心卫生院</v>
          </cell>
          <cell r="D171" t="str">
            <v>增城市派潭镇文政路100号</v>
          </cell>
          <cell r="E171" t="str">
            <v>一级甲等</v>
          </cell>
          <cell r="F171" t="str">
            <v>√</v>
          </cell>
        </row>
        <row r="171">
          <cell r="I171" t="str">
            <v>√</v>
          </cell>
        </row>
        <row r="171">
          <cell r="M171" t="str">
            <v>增城区</v>
          </cell>
        </row>
        <row r="172">
          <cell r="C172" t="str">
            <v>广州市增城区人民医院</v>
          </cell>
          <cell r="D172" t="str">
            <v>广州市增城区增江街光明东路1号</v>
          </cell>
          <cell r="E172" t="str">
            <v>三级</v>
          </cell>
          <cell r="F172" t="str">
            <v>√</v>
          </cell>
        </row>
        <row r="172">
          <cell r="I172" t="str">
            <v>√</v>
          </cell>
        </row>
        <row r="172">
          <cell r="M172" t="str">
            <v>增城区</v>
          </cell>
        </row>
        <row r="173">
          <cell r="C173" t="str">
            <v>广州市增城区石滩镇三江卫生院</v>
          </cell>
          <cell r="D173" t="str">
            <v>广州市增城区石滩镇三江爱卫路11号</v>
          </cell>
          <cell r="E173" t="str">
            <v>一级</v>
          </cell>
          <cell r="F173" t="str">
            <v>√</v>
          </cell>
        </row>
        <row r="173">
          <cell r="I173" t="str">
            <v>√</v>
          </cell>
        </row>
        <row r="173">
          <cell r="M173" t="str">
            <v>增城区</v>
          </cell>
        </row>
        <row r="174">
          <cell r="C174" t="str">
            <v>广州市增城区石滩镇中心卫生院</v>
          </cell>
          <cell r="D174" t="str">
            <v>广州市增城区石滩镇立新路26号</v>
          </cell>
          <cell r="E174" t="str">
            <v>一级甲等</v>
          </cell>
          <cell r="F174" t="str">
            <v>√</v>
          </cell>
        </row>
        <row r="174">
          <cell r="M174" t="str">
            <v>增城区</v>
          </cell>
        </row>
        <row r="175">
          <cell r="C175" t="str">
            <v>广州市增城区仙村镇卫生院</v>
          </cell>
          <cell r="D175" t="str">
            <v>增城区仙村镇卫生路4</v>
          </cell>
          <cell r="E175" t="str">
            <v>一级甲等</v>
          </cell>
          <cell r="F175" t="str">
            <v>√</v>
          </cell>
        </row>
        <row r="175">
          <cell r="I175" t="str">
            <v>√</v>
          </cell>
        </row>
        <row r="175">
          <cell r="M175" t="str">
            <v>增城区</v>
          </cell>
        </row>
        <row r="176">
          <cell r="C176" t="str">
            <v>广州市增城区小楼镇卫生院</v>
          </cell>
          <cell r="D176" t="str">
            <v>广州市增城区小楼镇荷花路6号</v>
          </cell>
          <cell r="E176" t="str">
            <v>一级</v>
          </cell>
          <cell r="F176" t="str">
            <v>√</v>
          </cell>
        </row>
        <row r="176">
          <cell r="M176" t="str">
            <v>增城区</v>
          </cell>
        </row>
        <row r="177">
          <cell r="C177" t="str">
            <v>广州市增城区新塘医院</v>
          </cell>
          <cell r="D177" t="str">
            <v>广州市增城区新塘镇水松路10号</v>
          </cell>
          <cell r="E177" t="str">
            <v>二级</v>
          </cell>
          <cell r="F177" t="str">
            <v>√</v>
          </cell>
        </row>
        <row r="177">
          <cell r="I177" t="str">
            <v>√</v>
          </cell>
        </row>
        <row r="177">
          <cell r="M177" t="str">
            <v>增城区</v>
          </cell>
        </row>
        <row r="178">
          <cell r="C178" t="str">
            <v>广州市增城区新塘镇沙埔卫生院</v>
          </cell>
          <cell r="D178" t="str">
            <v>广州市增城区新塘镇1</v>
          </cell>
          <cell r="E178" t="str">
            <v>一级</v>
          </cell>
          <cell r="F178" t="str">
            <v>√</v>
          </cell>
        </row>
        <row r="178">
          <cell r="I178" t="str">
            <v>√</v>
          </cell>
        </row>
        <row r="178">
          <cell r="M178" t="str">
            <v>增城区</v>
          </cell>
        </row>
        <row r="179">
          <cell r="C179" t="str">
            <v>广州市增城区永宁街社区卫生服务中心</v>
          </cell>
          <cell r="D179" t="str">
            <v>增城市新塘镇永和永联路2号</v>
          </cell>
          <cell r="E179" t="str">
            <v>一级甲等</v>
          </cell>
          <cell r="F179" t="str">
            <v>√</v>
          </cell>
        </row>
        <row r="179">
          <cell r="I179" t="str">
            <v>√</v>
          </cell>
        </row>
        <row r="179">
          <cell r="M179" t="str">
            <v>增城区</v>
          </cell>
        </row>
        <row r="180">
          <cell r="C180" t="str">
            <v>广州市增城区中新镇中心卫生院</v>
          </cell>
          <cell r="D180" t="str">
            <v>广州市增城区中新镇新墩路12号</v>
          </cell>
          <cell r="E180" t="str">
            <v>一级甲等</v>
          </cell>
          <cell r="F180" t="str">
            <v>√</v>
          </cell>
        </row>
        <row r="180">
          <cell r="I180" t="str">
            <v>√</v>
          </cell>
        </row>
        <row r="180">
          <cell r="M180" t="str">
            <v>增城区</v>
          </cell>
        </row>
        <row r="181">
          <cell r="C181" t="str">
            <v>广州市增城区中医医院</v>
          </cell>
          <cell r="D181" t="str">
            <v>广州市增城区荔城街民生路50号</v>
          </cell>
          <cell r="E181" t="str">
            <v>二级甲等</v>
          </cell>
          <cell r="F181" t="str">
            <v>√</v>
          </cell>
        </row>
        <row r="181">
          <cell r="I181" t="str">
            <v>√</v>
          </cell>
        </row>
        <row r="181">
          <cell r="M181" t="str">
            <v>增城区</v>
          </cell>
        </row>
        <row r="182">
          <cell r="C182" t="str">
            <v>广州市增城区朱村街社区卫生服务中心</v>
          </cell>
          <cell r="D182" t="str">
            <v>广州市增城区朱村街朱村大道西14号</v>
          </cell>
          <cell r="E182" t="str">
            <v>一级</v>
          </cell>
          <cell r="F182" t="str">
            <v>√</v>
          </cell>
        </row>
        <row r="182">
          <cell r="M182" t="str">
            <v>增城区</v>
          </cell>
        </row>
        <row r="183">
          <cell r="C183" t="str">
            <v>暨华医院</v>
          </cell>
          <cell r="D183" t="str">
            <v>广州市增城区新塘镇陈家林路2号</v>
          </cell>
          <cell r="E183" t="str">
            <v>一级</v>
          </cell>
          <cell r="F183" t="str">
            <v>√</v>
          </cell>
        </row>
        <row r="183">
          <cell r="M183" t="str">
            <v>增城区</v>
          </cell>
        </row>
        <row r="184">
          <cell r="C184" t="str">
            <v>南方医科大学南方医院增城分院</v>
          </cell>
          <cell r="D184" t="str">
            <v>广州市增城区永宁街创新大道28号</v>
          </cell>
          <cell r="E184" t="str">
            <v>三级</v>
          </cell>
          <cell r="F184" t="str">
            <v>√</v>
          </cell>
        </row>
        <row r="184">
          <cell r="I184" t="str">
            <v>√</v>
          </cell>
        </row>
        <row r="184">
          <cell r="M184" t="str">
            <v>增城区</v>
          </cell>
        </row>
        <row r="185">
          <cell r="C185" t="str">
            <v>前海人寿广州总医院</v>
          </cell>
          <cell r="D185" t="str">
            <v>广州市增城区新城大道703号</v>
          </cell>
          <cell r="E185" t="str">
            <v>三级</v>
          </cell>
          <cell r="F185" t="str">
            <v>√</v>
          </cell>
        </row>
        <row r="185">
          <cell r="I185" t="str">
            <v>√</v>
          </cell>
        </row>
        <row r="185">
          <cell r="M185" t="str">
            <v>增城区</v>
          </cell>
        </row>
        <row r="186">
          <cell r="C186" t="str">
            <v>德林义肢矫型康复器材（深圳）有限公司</v>
          </cell>
          <cell r="D186" t="str">
            <v>深圳市八卦四路先科机电大厦三楼</v>
          </cell>
          <cell r="E186" t="str">
            <v>-</v>
          </cell>
        </row>
        <row r="186">
          <cell r="H186" t="str">
            <v>√</v>
          </cell>
        </row>
        <row r="186">
          <cell r="M186" t="str">
            <v>深圳市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86"/>
  <sheetViews>
    <sheetView tabSelected="1" topLeftCell="A181" workbookViewId="0">
      <selection activeCell="G189" sqref="G189"/>
    </sheetView>
  </sheetViews>
  <sheetFormatPr defaultColWidth="9" defaultRowHeight="13.5"/>
  <cols>
    <col min="3" max="3" width="16.5" customWidth="1"/>
    <col min="4" max="4" width="18.5" customWidth="1"/>
    <col min="5" max="5" width="13.75" style="1" customWidth="1"/>
    <col min="11" max="11" width="10.875" customWidth="1"/>
    <col min="12" max="12" width="27" customWidth="1"/>
  </cols>
  <sheetData>
    <row r="1" ht="2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/>
      <c r="H3" s="6"/>
      <c r="I3" s="4" t="s">
        <v>8</v>
      </c>
      <c r="J3" s="4"/>
      <c r="K3" s="4"/>
      <c r="L3" s="5" t="s">
        <v>9</v>
      </c>
    </row>
    <row r="4" ht="25.5" customHeight="1" spans="1:12">
      <c r="A4" s="6"/>
      <c r="B4" s="4"/>
      <c r="C4" s="6"/>
      <c r="D4" s="6"/>
      <c r="E4" s="7"/>
      <c r="F4" s="4" t="s">
        <v>10</v>
      </c>
      <c r="G4" s="4" t="s">
        <v>11</v>
      </c>
      <c r="H4" s="4" t="s">
        <v>12</v>
      </c>
      <c r="I4" s="4" t="s">
        <v>10</v>
      </c>
      <c r="J4" s="4" t="s">
        <v>11</v>
      </c>
      <c r="K4" s="4" t="s">
        <v>12</v>
      </c>
      <c r="L4" s="7"/>
    </row>
    <row r="5" ht="15" customHeight="1" spans="1:12">
      <c r="A5" s="6"/>
      <c r="B5" s="6">
        <v>1</v>
      </c>
      <c r="C5" s="6">
        <v>2</v>
      </c>
      <c r="D5" s="4">
        <v>3</v>
      </c>
      <c r="E5" s="7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9">
        <v>11</v>
      </c>
    </row>
    <row r="6" ht="37.5" customHeight="1" spans="1:12">
      <c r="A6" s="6">
        <v>1</v>
      </c>
      <c r="B6" s="6" t="str">
        <f>VLOOKUP(C6,[1]Sheet1!$C$6:$M$186,11,0)</f>
        <v>白云区</v>
      </c>
      <c r="C6" s="6" t="s">
        <v>13</v>
      </c>
      <c r="D6" s="6" t="s">
        <v>14</v>
      </c>
      <c r="E6" s="7" t="s">
        <v>15</v>
      </c>
      <c r="F6" s="8" t="s">
        <v>16</v>
      </c>
      <c r="G6" s="6"/>
      <c r="H6" s="6"/>
      <c r="I6" s="10"/>
      <c r="J6" s="10"/>
      <c r="K6" s="10"/>
      <c r="L6" s="10"/>
    </row>
    <row r="7" ht="37.5" customHeight="1" spans="1:12">
      <c r="A7" s="6">
        <v>2</v>
      </c>
      <c r="B7" s="6" t="str">
        <f>VLOOKUP(C7,[1]Sheet1!$C$6:$M$186,11,0)</f>
        <v>白云区</v>
      </c>
      <c r="C7" s="4" t="s">
        <v>17</v>
      </c>
      <c r="D7" s="6" t="s">
        <v>18</v>
      </c>
      <c r="E7" s="7" t="s">
        <v>19</v>
      </c>
      <c r="F7" s="8" t="s">
        <v>16</v>
      </c>
      <c r="G7" s="6"/>
      <c r="H7" s="6"/>
      <c r="I7" s="10"/>
      <c r="J7" s="10"/>
      <c r="K7" s="10"/>
      <c r="L7" s="10"/>
    </row>
    <row r="8" ht="37.5" customHeight="1" spans="1:12">
      <c r="A8" s="6">
        <v>3</v>
      </c>
      <c r="B8" s="6" t="str">
        <f>VLOOKUP(C8,[1]Sheet1!$C$6:$M$186,11,0)</f>
        <v>从化区</v>
      </c>
      <c r="C8" s="4" t="s">
        <v>20</v>
      </c>
      <c r="D8" s="6" t="s">
        <v>21</v>
      </c>
      <c r="E8" s="7" t="s">
        <v>19</v>
      </c>
      <c r="F8" s="8" t="s">
        <v>16</v>
      </c>
      <c r="G8" s="6"/>
      <c r="H8" s="6"/>
      <c r="I8" s="10"/>
      <c r="J8" s="10"/>
      <c r="K8" s="10"/>
      <c r="L8" s="10"/>
    </row>
    <row r="9" ht="37.5" customHeight="1" spans="1:12">
      <c r="A9" s="6">
        <v>4</v>
      </c>
      <c r="B9" s="6" t="str">
        <f>VLOOKUP(C9,[1]Sheet1!$C$6:$M$186,11,0)</f>
        <v>越秀区</v>
      </c>
      <c r="C9" s="6" t="s">
        <v>22</v>
      </c>
      <c r="D9" s="6" t="s">
        <v>23</v>
      </c>
      <c r="E9" s="7" t="s">
        <v>24</v>
      </c>
      <c r="F9" s="8" t="s">
        <v>16</v>
      </c>
      <c r="G9" s="6"/>
      <c r="H9" s="6"/>
      <c r="I9" s="8" t="s">
        <v>16</v>
      </c>
      <c r="J9" s="8"/>
      <c r="K9" s="10"/>
      <c r="L9" s="10"/>
    </row>
    <row r="10" ht="37.5" customHeight="1" spans="1:12">
      <c r="A10" s="6">
        <v>5</v>
      </c>
      <c r="B10" s="6" t="str">
        <f>VLOOKUP(C10,[1]Sheet1!$C$6:$M$186,11,0)</f>
        <v>海珠区</v>
      </c>
      <c r="C10" s="4" t="s">
        <v>25</v>
      </c>
      <c r="D10" s="6" t="s">
        <v>26</v>
      </c>
      <c r="E10" s="7" t="s">
        <v>24</v>
      </c>
      <c r="F10" s="8" t="s">
        <v>16</v>
      </c>
      <c r="G10" s="6"/>
      <c r="H10" s="6"/>
      <c r="I10" s="8"/>
      <c r="J10" s="8"/>
      <c r="K10" s="10"/>
      <c r="L10" s="10"/>
    </row>
    <row r="11" ht="37.5" customHeight="1" spans="1:12">
      <c r="A11" s="6">
        <v>6</v>
      </c>
      <c r="B11" s="6" t="str">
        <f>VLOOKUP(C11,[1]Sheet1!$C$6:$M$186,11,0)</f>
        <v>番禺区</v>
      </c>
      <c r="C11" s="6" t="s">
        <v>27</v>
      </c>
      <c r="D11" s="6" t="s">
        <v>28</v>
      </c>
      <c r="E11" s="7" t="s">
        <v>29</v>
      </c>
      <c r="F11" s="8" t="s">
        <v>16</v>
      </c>
      <c r="G11" s="6"/>
      <c r="H11" s="6"/>
      <c r="I11" s="8"/>
      <c r="J11" s="8"/>
      <c r="K11" s="10"/>
      <c r="L11" s="10"/>
    </row>
    <row r="12" ht="37.5" customHeight="1" spans="1:12">
      <c r="A12" s="6">
        <v>7</v>
      </c>
      <c r="B12" s="6" t="str">
        <f>VLOOKUP(C12,[1]Sheet1!$C$6:$M$186,11,0)</f>
        <v>白云区</v>
      </c>
      <c r="C12" s="6" t="s">
        <v>30</v>
      </c>
      <c r="D12" s="6" t="s">
        <v>31</v>
      </c>
      <c r="E12" s="7" t="s">
        <v>29</v>
      </c>
      <c r="F12" s="8" t="s">
        <v>16</v>
      </c>
      <c r="G12" s="6"/>
      <c r="H12" s="6"/>
      <c r="I12" s="8" t="s">
        <v>16</v>
      </c>
      <c r="J12" s="8"/>
      <c r="K12" s="10"/>
      <c r="L12" s="10"/>
    </row>
    <row r="13" ht="37.5" customHeight="1" spans="1:12">
      <c r="A13" s="6">
        <v>8</v>
      </c>
      <c r="B13" s="6" t="str">
        <f>VLOOKUP(C13,[1]Sheet1!$C$6:$M$186,11,0)</f>
        <v>番禺区</v>
      </c>
      <c r="C13" s="6" t="s">
        <v>32</v>
      </c>
      <c r="D13" s="6" t="s">
        <v>33</v>
      </c>
      <c r="E13" s="7" t="s">
        <v>34</v>
      </c>
      <c r="F13" s="8"/>
      <c r="G13" s="6"/>
      <c r="H13" s="6" t="s">
        <v>16</v>
      </c>
      <c r="I13" s="8"/>
      <c r="J13" s="8"/>
      <c r="K13" s="10"/>
      <c r="L13" s="10"/>
    </row>
    <row r="14" ht="37.5" customHeight="1" spans="1:12">
      <c r="A14" s="6">
        <v>9</v>
      </c>
      <c r="B14" s="6" t="str">
        <f>VLOOKUP(C14,[1]Sheet1!$C$6:$M$186,11,0)</f>
        <v>海珠区</v>
      </c>
      <c r="C14" s="6" t="s">
        <v>35</v>
      </c>
      <c r="D14" s="6" t="s">
        <v>36</v>
      </c>
      <c r="E14" s="7" t="s">
        <v>29</v>
      </c>
      <c r="F14" s="8" t="s">
        <v>16</v>
      </c>
      <c r="G14" s="6"/>
      <c r="H14" s="6"/>
      <c r="I14" s="8" t="s">
        <v>16</v>
      </c>
      <c r="J14" s="8"/>
      <c r="K14" s="10"/>
      <c r="L14" s="10"/>
    </row>
    <row r="15" ht="37.5" customHeight="1" spans="1:12">
      <c r="A15" s="6">
        <v>10</v>
      </c>
      <c r="B15" s="6" t="str">
        <f>VLOOKUP(C15,[1]Sheet1!$C$6:$M$186,11,0)</f>
        <v>越秀区</v>
      </c>
      <c r="C15" s="6" t="s">
        <v>37</v>
      </c>
      <c r="D15" s="6" t="s">
        <v>38</v>
      </c>
      <c r="E15" s="7" t="s">
        <v>29</v>
      </c>
      <c r="F15" s="8" t="s">
        <v>16</v>
      </c>
      <c r="G15" s="6"/>
      <c r="H15" s="6"/>
      <c r="I15" s="8" t="s">
        <v>16</v>
      </c>
      <c r="J15" s="8"/>
      <c r="K15" s="10"/>
      <c r="L15" s="10"/>
    </row>
    <row r="16" ht="37.5" customHeight="1" spans="1:12">
      <c r="A16" s="6">
        <v>11</v>
      </c>
      <c r="B16" s="6" t="str">
        <f>VLOOKUP(C16,[1]Sheet1!$C$6:$M$186,11,0)</f>
        <v>黄埔区</v>
      </c>
      <c r="C16" s="6" t="s">
        <v>39</v>
      </c>
      <c r="D16" s="6" t="s">
        <v>40</v>
      </c>
      <c r="E16" s="7" t="s">
        <v>24</v>
      </c>
      <c r="F16" s="8" t="s">
        <v>16</v>
      </c>
      <c r="G16" s="6"/>
      <c r="H16" s="6"/>
      <c r="I16" s="8" t="s">
        <v>16</v>
      </c>
      <c r="J16" s="8"/>
      <c r="K16" s="10"/>
      <c r="L16" s="10"/>
    </row>
    <row r="17" ht="37.5" customHeight="1" spans="1:12">
      <c r="A17" s="6">
        <v>12</v>
      </c>
      <c r="B17" s="6" t="str">
        <f>VLOOKUP(C17,[1]Sheet1!$C$6:$M$186,11,0)</f>
        <v>海珠区</v>
      </c>
      <c r="C17" s="6" t="s">
        <v>41</v>
      </c>
      <c r="D17" s="6" t="s">
        <v>42</v>
      </c>
      <c r="E17" s="7" t="s">
        <v>24</v>
      </c>
      <c r="F17" s="8" t="s">
        <v>16</v>
      </c>
      <c r="G17" s="6"/>
      <c r="H17" s="6"/>
      <c r="I17" s="8" t="s">
        <v>16</v>
      </c>
      <c r="J17" s="8"/>
      <c r="K17" s="10"/>
      <c r="L17" s="10"/>
    </row>
    <row r="18" ht="37.5" customHeight="1" spans="1:12">
      <c r="A18" s="6">
        <v>13</v>
      </c>
      <c r="B18" s="6" t="str">
        <f>VLOOKUP(C18,[1]Sheet1!$C$6:$M$186,11,0)</f>
        <v>从化区</v>
      </c>
      <c r="C18" s="6" t="s">
        <v>43</v>
      </c>
      <c r="D18" s="6" t="s">
        <v>44</v>
      </c>
      <c r="E18" s="7" t="s">
        <v>29</v>
      </c>
      <c r="F18" s="8" t="s">
        <v>16</v>
      </c>
      <c r="G18" s="6" t="s">
        <v>16</v>
      </c>
      <c r="H18" s="6" t="s">
        <v>16</v>
      </c>
      <c r="I18" s="8" t="s">
        <v>16</v>
      </c>
      <c r="J18" s="8" t="s">
        <v>16</v>
      </c>
      <c r="K18" s="10"/>
      <c r="L18" s="10"/>
    </row>
    <row r="19" ht="37.5" customHeight="1" spans="1:12">
      <c r="A19" s="6">
        <v>14</v>
      </c>
      <c r="B19" s="6" t="str">
        <f>VLOOKUP(C19,[1]Sheet1!$C$6:$M$186,11,0)</f>
        <v>白云区</v>
      </c>
      <c r="C19" s="6" t="s">
        <v>45</v>
      </c>
      <c r="D19" s="6" t="s">
        <v>46</v>
      </c>
      <c r="E19" s="7" t="s">
        <v>29</v>
      </c>
      <c r="F19" s="8" t="s">
        <v>16</v>
      </c>
      <c r="G19" s="6" t="s">
        <v>16</v>
      </c>
      <c r="H19" s="6" t="s">
        <v>16</v>
      </c>
      <c r="I19" s="8" t="s">
        <v>16</v>
      </c>
      <c r="J19" s="8" t="s">
        <v>16</v>
      </c>
      <c r="K19" s="10"/>
      <c r="L19" s="10"/>
    </row>
    <row r="20" ht="37.5" customHeight="1" spans="1:12">
      <c r="A20" s="6">
        <v>15</v>
      </c>
      <c r="B20" s="6" t="str">
        <f>VLOOKUP(C20,[1]Sheet1!$C$6:$M$186,11,0)</f>
        <v>海珠区</v>
      </c>
      <c r="C20" s="6" t="s">
        <v>47</v>
      </c>
      <c r="D20" s="6" t="s">
        <v>48</v>
      </c>
      <c r="E20" s="7" t="s">
        <v>34</v>
      </c>
      <c r="F20" s="8"/>
      <c r="G20" s="6"/>
      <c r="H20" s="6" t="s">
        <v>16</v>
      </c>
      <c r="I20" s="8"/>
      <c r="J20" s="8"/>
      <c r="K20" s="10"/>
      <c r="L20" s="10"/>
    </row>
    <row r="21" ht="37.5" customHeight="1" spans="1:12">
      <c r="A21" s="6">
        <v>16</v>
      </c>
      <c r="B21" s="6" t="str">
        <f>VLOOKUP(C21,[1]Sheet1!$C$6:$M$186,11,0)</f>
        <v>白云区</v>
      </c>
      <c r="C21" s="6" t="s">
        <v>49</v>
      </c>
      <c r="D21" s="6" t="s">
        <v>50</v>
      </c>
      <c r="E21" s="7" t="s">
        <v>24</v>
      </c>
      <c r="F21" s="8" t="s">
        <v>16</v>
      </c>
      <c r="G21" s="8"/>
      <c r="H21" s="8"/>
      <c r="I21" s="8" t="s">
        <v>16</v>
      </c>
      <c r="J21" s="8"/>
      <c r="K21" s="10"/>
      <c r="L21" s="10"/>
    </row>
    <row r="22" ht="37.5" customHeight="1" spans="1:12">
      <c r="A22" s="6">
        <v>17</v>
      </c>
      <c r="B22" s="6" t="str">
        <f>VLOOKUP(C22,[1]Sheet1!$C$6:$M$186,11,0)</f>
        <v>越秀区</v>
      </c>
      <c r="C22" s="4" t="s">
        <v>51</v>
      </c>
      <c r="D22" s="6" t="s">
        <v>52</v>
      </c>
      <c r="E22" s="5" t="s">
        <v>53</v>
      </c>
      <c r="F22" s="8" t="s">
        <v>16</v>
      </c>
      <c r="G22" s="6"/>
      <c r="H22" s="6"/>
      <c r="I22" s="8" t="s">
        <v>16</v>
      </c>
      <c r="J22" s="8"/>
      <c r="K22" s="10"/>
      <c r="L22" s="10"/>
    </row>
    <row r="23" ht="37.5" customHeight="1" spans="1:12">
      <c r="A23" s="6">
        <v>18</v>
      </c>
      <c r="B23" s="6" t="str">
        <f>VLOOKUP(C23,[1]Sheet1!$C$6:$M$186,11,0)</f>
        <v>增城区</v>
      </c>
      <c r="C23" s="6" t="s">
        <v>54</v>
      </c>
      <c r="D23" s="6" t="s">
        <v>55</v>
      </c>
      <c r="E23" s="7" t="s">
        <v>56</v>
      </c>
      <c r="F23" s="8" t="s">
        <v>16</v>
      </c>
      <c r="G23" s="8"/>
      <c r="H23" s="8"/>
      <c r="I23" s="8" t="s">
        <v>16</v>
      </c>
      <c r="J23" s="8"/>
      <c r="K23" s="10"/>
      <c r="L23" s="10"/>
    </row>
    <row r="24" ht="37.5" customHeight="1" spans="1:12">
      <c r="A24" s="6">
        <v>19</v>
      </c>
      <c r="B24" s="6" t="str">
        <f>VLOOKUP(C24,[1]Sheet1!$C$6:$M$186,11,0)</f>
        <v>增城区</v>
      </c>
      <c r="C24" s="4" t="s">
        <v>57</v>
      </c>
      <c r="D24" s="6" t="s">
        <v>58</v>
      </c>
      <c r="E24" s="7" t="s">
        <v>24</v>
      </c>
      <c r="F24" s="8" t="s">
        <v>16</v>
      </c>
      <c r="G24" s="6"/>
      <c r="H24" s="6"/>
      <c r="I24" s="8" t="s">
        <v>16</v>
      </c>
      <c r="J24" s="8"/>
      <c r="K24" s="10"/>
      <c r="L24" s="10"/>
    </row>
    <row r="25" ht="37.5" customHeight="1" spans="1:12">
      <c r="A25" s="6">
        <v>20</v>
      </c>
      <c r="B25" s="6" t="str">
        <f>VLOOKUP(C25,[1]Sheet1!$C$6:$M$186,11,0)</f>
        <v>海珠区</v>
      </c>
      <c r="C25" s="6" t="s">
        <v>59</v>
      </c>
      <c r="D25" s="6" t="s">
        <v>60</v>
      </c>
      <c r="E25" s="7" t="s">
        <v>29</v>
      </c>
      <c r="F25" s="8" t="s">
        <v>16</v>
      </c>
      <c r="G25" s="6"/>
      <c r="H25" s="6"/>
      <c r="I25" s="8"/>
      <c r="J25" s="8"/>
      <c r="K25" s="10"/>
      <c r="L25" s="10"/>
    </row>
    <row r="26" ht="37.5" customHeight="1" spans="1:12">
      <c r="A26" s="6">
        <v>21</v>
      </c>
      <c r="B26" s="6" t="str">
        <f>VLOOKUP(C26,[1]Sheet1!$C$6:$M$186,11,0)</f>
        <v>越秀区</v>
      </c>
      <c r="C26" s="6" t="s">
        <v>61</v>
      </c>
      <c r="D26" s="6" t="s">
        <v>62</v>
      </c>
      <c r="E26" s="7" t="s">
        <v>53</v>
      </c>
      <c r="F26" s="8" t="s">
        <v>16</v>
      </c>
      <c r="G26" s="6"/>
      <c r="H26" s="6"/>
      <c r="I26" s="8" t="s">
        <v>16</v>
      </c>
      <c r="J26" s="8"/>
      <c r="K26" s="10"/>
      <c r="L26" s="10"/>
    </row>
    <row r="27" ht="37.5" customHeight="1" spans="1:12">
      <c r="A27" s="6">
        <v>22</v>
      </c>
      <c r="B27" s="6" t="str">
        <f>VLOOKUP(C27,[1]Sheet1!$C$6:$M$186,11,0)</f>
        <v>番禺区</v>
      </c>
      <c r="C27" s="6" t="s">
        <v>63</v>
      </c>
      <c r="D27" s="6" t="s">
        <v>64</v>
      </c>
      <c r="E27" s="7" t="s">
        <v>53</v>
      </c>
      <c r="F27" s="8" t="s">
        <v>16</v>
      </c>
      <c r="G27" s="6"/>
      <c r="H27" s="6"/>
      <c r="I27" s="8" t="s">
        <v>16</v>
      </c>
      <c r="J27" s="8"/>
      <c r="K27" s="10"/>
      <c r="L27" s="10"/>
    </row>
    <row r="28" ht="37.5" customHeight="1" spans="1:12">
      <c r="A28" s="6">
        <v>23</v>
      </c>
      <c r="B28" s="6" t="str">
        <f>VLOOKUP(C28,[1]Sheet1!$C$6:$M$186,11,0)</f>
        <v>越秀区</v>
      </c>
      <c r="C28" s="4" t="s">
        <v>65</v>
      </c>
      <c r="D28" s="6" t="s">
        <v>66</v>
      </c>
      <c r="E28" s="7" t="s">
        <v>53</v>
      </c>
      <c r="F28" s="8" t="s">
        <v>16</v>
      </c>
      <c r="G28" s="6"/>
      <c r="H28" s="6"/>
      <c r="I28" s="8" t="s">
        <v>16</v>
      </c>
      <c r="J28" s="8"/>
      <c r="K28" s="10"/>
      <c r="L28" s="10"/>
    </row>
    <row r="29" ht="37.5" customHeight="1" spans="1:12">
      <c r="A29" s="6">
        <v>24</v>
      </c>
      <c r="B29" s="6" t="str">
        <f>VLOOKUP(C29,[1]Sheet1!$C$6:$M$186,11,0)</f>
        <v>荔湾区</v>
      </c>
      <c r="C29" s="6" t="s">
        <v>67</v>
      </c>
      <c r="D29" s="6" t="s">
        <v>68</v>
      </c>
      <c r="E29" s="7" t="s">
        <v>53</v>
      </c>
      <c r="F29" s="8" t="s">
        <v>16</v>
      </c>
      <c r="G29" s="6"/>
      <c r="H29" s="6"/>
      <c r="I29" s="8" t="s">
        <v>16</v>
      </c>
      <c r="J29" s="8"/>
      <c r="K29" s="10"/>
      <c r="L29" s="10"/>
    </row>
    <row r="30" ht="37.5" customHeight="1" spans="1:12">
      <c r="A30" s="6">
        <v>25</v>
      </c>
      <c r="B30" s="6" t="str">
        <f>VLOOKUP(C30,[1]Sheet1!$C$6:$M$186,11,0)</f>
        <v>越秀区</v>
      </c>
      <c r="C30" s="6" t="s">
        <v>69</v>
      </c>
      <c r="D30" s="6" t="s">
        <v>70</v>
      </c>
      <c r="E30" s="7" t="s">
        <v>53</v>
      </c>
      <c r="F30" s="8" t="s">
        <v>16</v>
      </c>
      <c r="G30" s="6"/>
      <c r="H30" s="6"/>
      <c r="I30" s="8" t="s">
        <v>16</v>
      </c>
      <c r="J30" s="8"/>
      <c r="K30" s="10"/>
      <c r="L30" s="10"/>
    </row>
    <row r="31" ht="37.5" customHeight="1" spans="1:12">
      <c r="A31" s="6">
        <v>26</v>
      </c>
      <c r="B31" s="6" t="str">
        <f>VLOOKUP(C31,[1]Sheet1!$C$6:$M$186,11,0)</f>
        <v>黄埔区</v>
      </c>
      <c r="C31" s="6" t="s">
        <v>71</v>
      </c>
      <c r="D31" s="6" t="s">
        <v>72</v>
      </c>
      <c r="E31" s="7" t="s">
        <v>24</v>
      </c>
      <c r="F31" s="8" t="s">
        <v>16</v>
      </c>
      <c r="G31" s="6"/>
      <c r="H31" s="6"/>
      <c r="I31" s="8" t="s">
        <v>16</v>
      </c>
      <c r="J31" s="8"/>
      <c r="K31" s="10"/>
      <c r="L31" s="10"/>
    </row>
    <row r="32" ht="37.5" customHeight="1" spans="1:12">
      <c r="A32" s="6">
        <v>27</v>
      </c>
      <c r="B32" s="6" t="str">
        <f>VLOOKUP(C32,[1]Sheet1!$C$6:$M$186,11,0)</f>
        <v>越秀区</v>
      </c>
      <c r="C32" s="6" t="s">
        <v>73</v>
      </c>
      <c r="D32" s="6" t="s">
        <v>74</v>
      </c>
      <c r="E32" s="7" t="s">
        <v>29</v>
      </c>
      <c r="F32" s="8" t="s">
        <v>16</v>
      </c>
      <c r="G32" s="6"/>
      <c r="H32" s="6"/>
      <c r="I32" s="8" t="s">
        <v>16</v>
      </c>
      <c r="J32" s="8"/>
      <c r="K32" s="10"/>
      <c r="L32" s="10"/>
    </row>
    <row r="33" ht="37.5" customHeight="1" spans="1:12">
      <c r="A33" s="6">
        <v>28</v>
      </c>
      <c r="B33" s="6" t="str">
        <f>VLOOKUP(C33,[1]Sheet1!$C$6:$M$186,11,0)</f>
        <v>白云区</v>
      </c>
      <c r="C33" s="6" t="s">
        <v>75</v>
      </c>
      <c r="D33" s="6" t="s">
        <v>76</v>
      </c>
      <c r="E33" s="7" t="s">
        <v>24</v>
      </c>
      <c r="F33" s="8" t="s">
        <v>16</v>
      </c>
      <c r="G33" s="6"/>
      <c r="H33" s="6"/>
      <c r="I33" s="8"/>
      <c r="J33" s="8"/>
      <c r="K33" s="10"/>
      <c r="L33" s="10"/>
    </row>
    <row r="34" ht="37.5" customHeight="1" spans="1:12">
      <c r="A34" s="6">
        <v>29</v>
      </c>
      <c r="B34" s="6" t="str">
        <f>VLOOKUP(C34,[1]Sheet1!$C$6:$M$186,11,0)</f>
        <v>白云区</v>
      </c>
      <c r="C34" s="6" t="s">
        <v>77</v>
      </c>
      <c r="D34" s="6" t="s">
        <v>78</v>
      </c>
      <c r="E34" s="7" t="s">
        <v>34</v>
      </c>
      <c r="F34" s="8"/>
      <c r="G34" s="6"/>
      <c r="H34" s="6" t="s">
        <v>16</v>
      </c>
      <c r="I34" s="8"/>
      <c r="J34" s="8"/>
      <c r="K34" s="10"/>
      <c r="L34" s="10"/>
    </row>
    <row r="35" ht="37.5" customHeight="1" spans="1:12">
      <c r="A35" s="6">
        <v>30</v>
      </c>
      <c r="B35" s="6" t="str">
        <f>VLOOKUP(C35,[1]Sheet1!$C$6:$M$186,11,0)</f>
        <v>白云区</v>
      </c>
      <c r="C35" s="6" t="s">
        <v>79</v>
      </c>
      <c r="D35" s="6" t="s">
        <v>80</v>
      </c>
      <c r="E35" s="7" t="s">
        <v>24</v>
      </c>
      <c r="F35" s="8" t="s">
        <v>16</v>
      </c>
      <c r="G35" s="6"/>
      <c r="H35" s="6"/>
      <c r="I35" s="8" t="s">
        <v>16</v>
      </c>
      <c r="J35" s="8"/>
      <c r="K35" s="10"/>
      <c r="L35" s="10"/>
    </row>
    <row r="36" ht="37.5" customHeight="1" spans="1:12">
      <c r="A36" s="6">
        <v>31</v>
      </c>
      <c r="B36" s="6" t="str">
        <f>VLOOKUP(C36,[1]Sheet1!$C$6:$M$186,11,0)</f>
        <v>白云区</v>
      </c>
      <c r="C36" s="6" t="s">
        <v>81</v>
      </c>
      <c r="D36" s="6" t="s">
        <v>82</v>
      </c>
      <c r="E36" s="7" t="s">
        <v>24</v>
      </c>
      <c r="F36" s="8" t="s">
        <v>16</v>
      </c>
      <c r="G36" s="6"/>
      <c r="H36" s="6"/>
      <c r="I36" s="8" t="s">
        <v>16</v>
      </c>
      <c r="J36" s="8"/>
      <c r="K36" s="10"/>
      <c r="L36" s="10"/>
    </row>
    <row r="37" ht="37.5" customHeight="1" spans="1:12">
      <c r="A37" s="6">
        <v>32</v>
      </c>
      <c r="B37" s="6" t="str">
        <f>VLOOKUP(C37,[1]Sheet1!$C$6:$M$186,11,0)</f>
        <v>白云区</v>
      </c>
      <c r="C37" s="6" t="s">
        <v>83</v>
      </c>
      <c r="D37" s="6" t="s">
        <v>84</v>
      </c>
      <c r="E37" s="7" t="s">
        <v>34</v>
      </c>
      <c r="F37" s="8" t="s">
        <v>16</v>
      </c>
      <c r="G37" s="6"/>
      <c r="H37" s="6"/>
      <c r="I37" s="8"/>
      <c r="J37" s="8"/>
      <c r="K37" s="10"/>
      <c r="L37" s="10"/>
    </row>
    <row r="38" ht="37.5" customHeight="1" spans="1:12">
      <c r="A38" s="6">
        <v>33</v>
      </c>
      <c r="B38" s="6" t="str">
        <f>VLOOKUP(C38,[1]Sheet1!$C$6:$M$186,11,0)</f>
        <v>荔湾区</v>
      </c>
      <c r="C38" s="6" t="s">
        <v>85</v>
      </c>
      <c r="D38" s="6" t="s">
        <v>86</v>
      </c>
      <c r="E38" s="7" t="s">
        <v>56</v>
      </c>
      <c r="F38" s="8" t="s">
        <v>16</v>
      </c>
      <c r="G38" s="6"/>
      <c r="H38" s="6"/>
      <c r="I38" s="8" t="s">
        <v>16</v>
      </c>
      <c r="J38" s="8"/>
      <c r="K38" s="10"/>
      <c r="L38" s="10"/>
    </row>
    <row r="39" ht="37.5" customHeight="1" spans="1:12">
      <c r="A39" s="6">
        <v>34</v>
      </c>
      <c r="B39" s="6" t="str">
        <f>VLOOKUP(C39,[1]Sheet1!$C$6:$M$186,11,0)</f>
        <v>海珠区</v>
      </c>
      <c r="C39" s="6" t="s">
        <v>87</v>
      </c>
      <c r="D39" s="6" t="s">
        <v>88</v>
      </c>
      <c r="E39" s="7" t="s">
        <v>24</v>
      </c>
      <c r="F39" s="8" t="s">
        <v>16</v>
      </c>
      <c r="G39" s="6"/>
      <c r="H39" s="6"/>
      <c r="I39" s="8" t="s">
        <v>16</v>
      </c>
      <c r="J39" s="8"/>
      <c r="K39" s="10"/>
      <c r="L39" s="10"/>
    </row>
    <row r="40" ht="37.5" customHeight="1" spans="1:12">
      <c r="A40" s="6">
        <v>35</v>
      </c>
      <c r="B40" s="6" t="str">
        <f>VLOOKUP(C40,[1]Sheet1!$C$6:$M$186,11,0)</f>
        <v>花都区</v>
      </c>
      <c r="C40" s="6" t="s">
        <v>89</v>
      </c>
      <c r="D40" s="6" t="s">
        <v>90</v>
      </c>
      <c r="E40" s="7" t="s">
        <v>19</v>
      </c>
      <c r="F40" s="8" t="s">
        <v>16</v>
      </c>
      <c r="G40" s="6"/>
      <c r="H40" s="6"/>
      <c r="I40" s="8" t="s">
        <v>16</v>
      </c>
      <c r="J40" s="8"/>
      <c r="K40" s="10"/>
      <c r="L40" s="10"/>
    </row>
    <row r="41" ht="37.5" customHeight="1" spans="1:12">
      <c r="A41" s="6">
        <v>36</v>
      </c>
      <c r="B41" s="6" t="str">
        <f>VLOOKUP(C41,[1]Sheet1!$C$6:$M$186,11,0)</f>
        <v>天河区</v>
      </c>
      <c r="C41" s="6" t="s">
        <v>91</v>
      </c>
      <c r="D41" s="6" t="s">
        <v>92</v>
      </c>
      <c r="E41" s="7" t="s">
        <v>24</v>
      </c>
      <c r="F41" s="8" t="s">
        <v>16</v>
      </c>
      <c r="G41" s="6"/>
      <c r="H41" s="6"/>
      <c r="I41" s="8" t="s">
        <v>16</v>
      </c>
      <c r="J41" s="8"/>
      <c r="K41" s="10"/>
      <c r="L41" s="10"/>
    </row>
    <row r="42" ht="37.5" customHeight="1" spans="1:12">
      <c r="A42" s="6">
        <v>37</v>
      </c>
      <c r="B42" s="6" t="str">
        <f>VLOOKUP(C42,[1]Sheet1!$C$6:$M$186,11,0)</f>
        <v>天河区</v>
      </c>
      <c r="C42" s="6" t="s">
        <v>93</v>
      </c>
      <c r="D42" s="6" t="s">
        <v>94</v>
      </c>
      <c r="E42" s="7" t="s">
        <v>19</v>
      </c>
      <c r="F42" s="8" t="s">
        <v>16</v>
      </c>
      <c r="G42" s="6"/>
      <c r="H42" s="6"/>
      <c r="I42" s="8" t="s">
        <v>16</v>
      </c>
      <c r="J42" s="8"/>
      <c r="K42" s="10"/>
      <c r="L42" s="10"/>
    </row>
    <row r="43" ht="37.5" customHeight="1" spans="1:12">
      <c r="A43" s="6">
        <v>38</v>
      </c>
      <c r="B43" s="6" t="str">
        <f>VLOOKUP(C43,[1]Sheet1!$C$6:$M$186,11,0)</f>
        <v>白云区</v>
      </c>
      <c r="C43" s="6" t="s">
        <v>95</v>
      </c>
      <c r="D43" s="6" t="s">
        <v>96</v>
      </c>
      <c r="E43" s="7" t="s">
        <v>53</v>
      </c>
      <c r="F43" s="8" t="s">
        <v>16</v>
      </c>
      <c r="G43" s="6"/>
      <c r="H43" s="6"/>
      <c r="I43" s="8" t="s">
        <v>16</v>
      </c>
      <c r="J43" s="8"/>
      <c r="K43" s="10"/>
      <c r="L43" s="10"/>
    </row>
    <row r="44" ht="37.5" customHeight="1" spans="1:12">
      <c r="A44" s="6">
        <v>39</v>
      </c>
      <c r="B44" s="6" t="str">
        <f>VLOOKUP(C44,[1]Sheet1!$C$6:$M$186,11,0)</f>
        <v>黄埔区</v>
      </c>
      <c r="C44" s="6" t="s">
        <v>97</v>
      </c>
      <c r="D44" s="6" t="s">
        <v>98</v>
      </c>
      <c r="E44" s="7" t="s">
        <v>29</v>
      </c>
      <c r="F44" s="8" t="s">
        <v>16</v>
      </c>
      <c r="G44" s="6"/>
      <c r="H44" s="6"/>
      <c r="I44" s="8"/>
      <c r="J44" s="8"/>
      <c r="K44" s="10"/>
      <c r="L44" s="10"/>
    </row>
    <row r="45" ht="37.5" customHeight="1" spans="1:12">
      <c r="A45" s="6">
        <v>40</v>
      </c>
      <c r="B45" s="6" t="str">
        <f>VLOOKUP(C45,[1]Sheet1!$C$6:$M$186,11,0)</f>
        <v>黄埔区</v>
      </c>
      <c r="C45" s="6" t="s">
        <v>99</v>
      </c>
      <c r="D45" s="6" t="s">
        <v>100</v>
      </c>
      <c r="E45" s="7" t="s">
        <v>34</v>
      </c>
      <c r="F45" s="8"/>
      <c r="G45" s="6"/>
      <c r="H45" s="6" t="s">
        <v>16</v>
      </c>
      <c r="I45" s="8"/>
      <c r="J45" s="8"/>
      <c r="K45" s="10"/>
      <c r="L45" s="10"/>
    </row>
    <row r="46" ht="37.5" customHeight="1" spans="1:12">
      <c r="A46" s="6">
        <v>41</v>
      </c>
      <c r="B46" s="6" t="str">
        <f>VLOOKUP(C46,[1]Sheet1!$C$6:$M$186,11,0)</f>
        <v>白云区</v>
      </c>
      <c r="C46" s="6" t="s">
        <v>101</v>
      </c>
      <c r="D46" s="6" t="s">
        <v>102</v>
      </c>
      <c r="E46" s="7" t="s">
        <v>24</v>
      </c>
      <c r="F46" s="8" t="s">
        <v>16</v>
      </c>
      <c r="G46" s="6"/>
      <c r="H46" s="6"/>
      <c r="I46" s="8" t="s">
        <v>16</v>
      </c>
      <c r="J46" s="8"/>
      <c r="K46" s="10"/>
      <c r="L46" s="10"/>
    </row>
    <row r="47" ht="37.5" customHeight="1" spans="1:12">
      <c r="A47" s="6">
        <v>42</v>
      </c>
      <c r="B47" s="6" t="str">
        <f>VLOOKUP(C47,[1]Sheet1!$C$6:$M$186,11,0)</f>
        <v>白云区</v>
      </c>
      <c r="C47" s="6" t="s">
        <v>103</v>
      </c>
      <c r="D47" s="6" t="s">
        <v>104</v>
      </c>
      <c r="E47" s="7" t="s">
        <v>53</v>
      </c>
      <c r="F47" s="8" t="s">
        <v>16</v>
      </c>
      <c r="G47" s="6"/>
      <c r="H47" s="6"/>
      <c r="I47" s="8"/>
      <c r="J47" s="8"/>
      <c r="K47" s="10"/>
      <c r="L47" s="10"/>
    </row>
    <row r="48" ht="37.5" customHeight="1" spans="1:12">
      <c r="A48" s="6">
        <v>43</v>
      </c>
      <c r="B48" s="6" t="str">
        <f>VLOOKUP(C48,[1]Sheet1!$C$6:$M$186,11,0)</f>
        <v>白云区</v>
      </c>
      <c r="C48" s="6" t="s">
        <v>105</v>
      </c>
      <c r="D48" s="6" t="s">
        <v>106</v>
      </c>
      <c r="E48" s="7" t="s">
        <v>29</v>
      </c>
      <c r="F48" s="8" t="s">
        <v>16</v>
      </c>
      <c r="G48" s="6"/>
      <c r="H48" s="6"/>
      <c r="I48" s="8" t="s">
        <v>16</v>
      </c>
      <c r="J48" s="8"/>
      <c r="K48" s="10"/>
      <c r="L48" s="10"/>
    </row>
    <row r="49" ht="37.5" customHeight="1" spans="1:12">
      <c r="A49" s="6">
        <v>44</v>
      </c>
      <c r="B49" s="6" t="str">
        <f>VLOOKUP(C49,[1]Sheet1!$C$6:$M$186,11,0)</f>
        <v>白云区</v>
      </c>
      <c r="C49" s="6" t="s">
        <v>107</v>
      </c>
      <c r="D49" s="6" t="s">
        <v>108</v>
      </c>
      <c r="E49" s="7" t="s">
        <v>53</v>
      </c>
      <c r="F49" s="8" t="s">
        <v>16</v>
      </c>
      <c r="G49" s="6"/>
      <c r="H49" s="6"/>
      <c r="I49" s="8"/>
      <c r="J49" s="8"/>
      <c r="K49" s="10"/>
      <c r="L49" s="10"/>
    </row>
    <row r="50" ht="37.5" customHeight="1" spans="1:12">
      <c r="A50" s="6">
        <v>45</v>
      </c>
      <c r="B50" s="6" t="str">
        <f>VLOOKUP(C50,[1]Sheet1!$C$6:$M$186,11,0)</f>
        <v>白云区</v>
      </c>
      <c r="C50" s="6" t="s">
        <v>109</v>
      </c>
      <c r="D50" s="6" t="s">
        <v>110</v>
      </c>
      <c r="E50" s="7" t="s">
        <v>15</v>
      </c>
      <c r="F50" s="8" t="s">
        <v>16</v>
      </c>
      <c r="G50" s="6"/>
      <c r="H50" s="6"/>
      <c r="I50" s="8"/>
      <c r="J50" s="8"/>
      <c r="K50" s="10"/>
      <c r="L50" s="10"/>
    </row>
    <row r="51" ht="37.5" customHeight="1" spans="1:12">
      <c r="A51" s="6">
        <v>46</v>
      </c>
      <c r="B51" s="6" t="str">
        <f>VLOOKUP(C51,[1]Sheet1!$C$6:$M$186,11,0)</f>
        <v>白云区</v>
      </c>
      <c r="C51" s="4" t="s">
        <v>111</v>
      </c>
      <c r="D51" s="6" t="s">
        <v>112</v>
      </c>
      <c r="E51" s="7" t="s">
        <v>53</v>
      </c>
      <c r="F51" s="8" t="s">
        <v>16</v>
      </c>
      <c r="G51" s="6"/>
      <c r="H51" s="6"/>
      <c r="I51" s="8" t="s">
        <v>16</v>
      </c>
      <c r="J51" s="8"/>
      <c r="K51" s="10"/>
      <c r="L51" s="10"/>
    </row>
    <row r="52" ht="37.5" customHeight="1" spans="1:12">
      <c r="A52" s="6">
        <v>47</v>
      </c>
      <c r="B52" s="6" t="str">
        <f>VLOOKUP(C52,[1]Sheet1!$C$6:$M$186,11,0)</f>
        <v>从化区</v>
      </c>
      <c r="C52" s="4" t="s">
        <v>113</v>
      </c>
      <c r="D52" s="6" t="s">
        <v>114</v>
      </c>
      <c r="E52" s="7" t="s">
        <v>15</v>
      </c>
      <c r="F52" s="8" t="s">
        <v>16</v>
      </c>
      <c r="G52" s="6"/>
      <c r="H52" s="6"/>
      <c r="I52" s="8"/>
      <c r="J52" s="8"/>
      <c r="K52" s="10"/>
      <c r="L52" s="10"/>
    </row>
    <row r="53" ht="37.5" customHeight="1" spans="1:12">
      <c r="A53" s="6">
        <v>48</v>
      </c>
      <c r="B53" s="6" t="str">
        <f>VLOOKUP(C53,[1]Sheet1!$C$6:$M$186,11,0)</f>
        <v>从化区</v>
      </c>
      <c r="C53" s="6" t="s">
        <v>115</v>
      </c>
      <c r="D53" s="6" t="s">
        <v>116</v>
      </c>
      <c r="E53" s="7" t="s">
        <v>15</v>
      </c>
      <c r="F53" s="8" t="s">
        <v>16</v>
      </c>
      <c r="G53" s="6"/>
      <c r="H53" s="6"/>
      <c r="I53" s="8"/>
      <c r="J53" s="8"/>
      <c r="K53" s="10"/>
      <c r="L53" s="10"/>
    </row>
    <row r="54" ht="37.5" customHeight="1" spans="1:12">
      <c r="A54" s="6">
        <v>49</v>
      </c>
      <c r="B54" s="6" t="str">
        <f>VLOOKUP(C54,[1]Sheet1!$C$6:$M$186,11,0)</f>
        <v>从化区</v>
      </c>
      <c r="C54" s="6" t="s">
        <v>117</v>
      </c>
      <c r="D54" s="6" t="s">
        <v>118</v>
      </c>
      <c r="E54" s="7" t="s">
        <v>34</v>
      </c>
      <c r="F54" s="8" t="s">
        <v>16</v>
      </c>
      <c r="G54" s="6"/>
      <c r="H54" s="6"/>
      <c r="I54" s="8"/>
      <c r="J54" s="8"/>
      <c r="K54" s="10"/>
      <c r="L54" s="10"/>
    </row>
    <row r="55" ht="37.5" customHeight="1" spans="1:12">
      <c r="A55" s="6">
        <v>50</v>
      </c>
      <c r="B55" s="6" t="str">
        <f>VLOOKUP(C55,[1]Sheet1!$C$6:$M$186,11,0)</f>
        <v>从化区</v>
      </c>
      <c r="C55" s="6" t="s">
        <v>119</v>
      </c>
      <c r="D55" s="6" t="s">
        <v>120</v>
      </c>
      <c r="E55" s="7" t="s">
        <v>19</v>
      </c>
      <c r="F55" s="8" t="s">
        <v>16</v>
      </c>
      <c r="G55" s="6"/>
      <c r="H55" s="6"/>
      <c r="I55" s="8"/>
      <c r="J55" s="8"/>
      <c r="K55" s="10"/>
      <c r="L55" s="10"/>
    </row>
    <row r="56" ht="37.5" customHeight="1" spans="1:12">
      <c r="A56" s="6">
        <v>51</v>
      </c>
      <c r="B56" s="6" t="str">
        <f>VLOOKUP(C56,[1]Sheet1!$C$6:$M$186,11,0)</f>
        <v>从化区</v>
      </c>
      <c r="C56" s="6" t="s">
        <v>121</v>
      </c>
      <c r="D56" s="6" t="s">
        <v>122</v>
      </c>
      <c r="E56" s="7" t="s">
        <v>15</v>
      </c>
      <c r="F56" s="8" t="s">
        <v>16</v>
      </c>
      <c r="G56" s="6"/>
      <c r="H56" s="6"/>
      <c r="I56" s="8"/>
      <c r="J56" s="8"/>
      <c r="K56" s="10"/>
      <c r="L56" s="10"/>
    </row>
    <row r="57" ht="37.5" customHeight="1" spans="1:12">
      <c r="A57" s="6">
        <v>52</v>
      </c>
      <c r="B57" s="6" t="str">
        <f>VLOOKUP(C57,[1]Sheet1!$C$6:$M$186,11,0)</f>
        <v>从化区</v>
      </c>
      <c r="C57" s="6" t="s">
        <v>123</v>
      </c>
      <c r="D57" s="6" t="s">
        <v>124</v>
      </c>
      <c r="E57" s="7" t="s">
        <v>15</v>
      </c>
      <c r="F57" s="8" t="s">
        <v>16</v>
      </c>
      <c r="G57" s="6"/>
      <c r="H57" s="6"/>
      <c r="I57" s="8"/>
      <c r="J57" s="8"/>
      <c r="K57" s="10"/>
      <c r="L57" s="10"/>
    </row>
    <row r="58" ht="37.5" customHeight="1" spans="1:12">
      <c r="A58" s="6">
        <v>53</v>
      </c>
      <c r="B58" s="6" t="str">
        <f>VLOOKUP(C58,[1]Sheet1!$C$6:$M$186,11,0)</f>
        <v>从化区</v>
      </c>
      <c r="C58" s="4" t="s">
        <v>125</v>
      </c>
      <c r="D58" s="6" t="s">
        <v>126</v>
      </c>
      <c r="E58" s="7" t="s">
        <v>19</v>
      </c>
      <c r="F58" s="8" t="s">
        <v>16</v>
      </c>
      <c r="G58" s="6"/>
      <c r="H58" s="6"/>
      <c r="I58" s="8"/>
      <c r="J58" s="8"/>
      <c r="K58" s="10"/>
      <c r="L58" s="10"/>
    </row>
    <row r="59" ht="37.5" customHeight="1" spans="1:12">
      <c r="A59" s="6">
        <v>54</v>
      </c>
      <c r="B59" s="6" t="str">
        <f>VLOOKUP(C59,[1]Sheet1!$C$6:$M$186,11,0)</f>
        <v>从化区</v>
      </c>
      <c r="C59" s="6" t="s">
        <v>127</v>
      </c>
      <c r="D59" s="6" t="s">
        <v>128</v>
      </c>
      <c r="E59" s="7" t="s">
        <v>19</v>
      </c>
      <c r="F59" s="8" t="s">
        <v>16</v>
      </c>
      <c r="G59" s="6"/>
      <c r="H59" s="6"/>
      <c r="I59" s="8"/>
      <c r="J59" s="8"/>
      <c r="K59" s="10"/>
      <c r="L59" s="10"/>
    </row>
    <row r="60" ht="37.5" customHeight="1" spans="1:12">
      <c r="A60" s="6">
        <v>55</v>
      </c>
      <c r="B60" s="6" t="str">
        <f>VLOOKUP(C60,[1]Sheet1!$C$6:$M$186,11,0)</f>
        <v>从化区</v>
      </c>
      <c r="C60" s="6" t="s">
        <v>129</v>
      </c>
      <c r="D60" s="6" t="s">
        <v>130</v>
      </c>
      <c r="E60" s="7" t="s">
        <v>15</v>
      </c>
      <c r="F60" s="8" t="s">
        <v>16</v>
      </c>
      <c r="G60" s="6"/>
      <c r="H60" s="6"/>
      <c r="I60" s="8"/>
      <c r="J60" s="8"/>
      <c r="K60" s="10"/>
      <c r="L60" s="10"/>
    </row>
    <row r="61" ht="37.5" customHeight="1" spans="1:12">
      <c r="A61" s="6">
        <v>56</v>
      </c>
      <c r="B61" s="6" t="str">
        <f>VLOOKUP(C61,[1]Sheet1!$C$6:$M$186,11,0)</f>
        <v>从化区</v>
      </c>
      <c r="C61" s="6" t="s">
        <v>131</v>
      </c>
      <c r="D61" s="6" t="s">
        <v>132</v>
      </c>
      <c r="E61" s="7" t="s">
        <v>15</v>
      </c>
      <c r="F61" s="8" t="s">
        <v>16</v>
      </c>
      <c r="G61" s="6"/>
      <c r="H61" s="6"/>
      <c r="I61" s="8"/>
      <c r="J61" s="8"/>
      <c r="K61" s="10"/>
      <c r="L61" s="10"/>
    </row>
    <row r="62" ht="37.5" customHeight="1" spans="1:12">
      <c r="A62" s="6">
        <v>57</v>
      </c>
      <c r="B62" s="6" t="str">
        <f>VLOOKUP(C62,[1]Sheet1!$C$6:$M$186,11,0)</f>
        <v>从化区</v>
      </c>
      <c r="C62" s="6" t="s">
        <v>133</v>
      </c>
      <c r="D62" s="6" t="s">
        <v>134</v>
      </c>
      <c r="E62" s="7" t="s">
        <v>19</v>
      </c>
      <c r="F62" s="8" t="s">
        <v>16</v>
      </c>
      <c r="G62" s="6"/>
      <c r="H62" s="6"/>
      <c r="I62" s="8"/>
      <c r="J62" s="8"/>
      <c r="K62" s="10"/>
      <c r="L62" s="10"/>
    </row>
    <row r="63" ht="37.5" customHeight="1" spans="1:12">
      <c r="A63" s="6">
        <v>58</v>
      </c>
      <c r="B63" s="6" t="str">
        <f>VLOOKUP(C63,[1]Sheet1!$C$6:$M$186,11,0)</f>
        <v>从化区</v>
      </c>
      <c r="C63" s="6" t="s">
        <v>135</v>
      </c>
      <c r="D63" s="6" t="s">
        <v>136</v>
      </c>
      <c r="E63" s="7" t="s">
        <v>15</v>
      </c>
      <c r="F63" s="8" t="s">
        <v>16</v>
      </c>
      <c r="G63" s="6"/>
      <c r="H63" s="6"/>
      <c r="I63" s="8"/>
      <c r="J63" s="8"/>
      <c r="K63" s="10"/>
      <c r="L63" s="10"/>
    </row>
    <row r="64" ht="37.5" customHeight="1" spans="1:12">
      <c r="A64" s="6">
        <v>59</v>
      </c>
      <c r="B64" s="6" t="str">
        <f>VLOOKUP(C64,[1]Sheet1!$C$6:$M$186,11,0)</f>
        <v>从化区</v>
      </c>
      <c r="C64" s="6" t="s">
        <v>137</v>
      </c>
      <c r="D64" s="6" t="s">
        <v>138</v>
      </c>
      <c r="E64" s="7" t="s">
        <v>24</v>
      </c>
      <c r="F64" s="8" t="s">
        <v>16</v>
      </c>
      <c r="G64" s="6"/>
      <c r="H64" s="6"/>
      <c r="I64" s="8" t="s">
        <v>16</v>
      </c>
      <c r="J64" s="8"/>
      <c r="K64" s="10"/>
      <c r="L64" s="10"/>
    </row>
    <row r="65" ht="37.5" customHeight="1" spans="1:12">
      <c r="A65" s="6">
        <v>60</v>
      </c>
      <c r="B65" s="6" t="str">
        <f>VLOOKUP(C65,[1]Sheet1!$C$6:$M$186,11,0)</f>
        <v>白云区</v>
      </c>
      <c r="C65" s="6" t="s">
        <v>139</v>
      </c>
      <c r="D65" s="6" t="s">
        <v>140</v>
      </c>
      <c r="E65" s="7" t="s">
        <v>29</v>
      </c>
      <c r="F65" s="8" t="s">
        <v>16</v>
      </c>
      <c r="G65" s="6"/>
      <c r="H65" s="6"/>
      <c r="I65" s="8" t="s">
        <v>16</v>
      </c>
      <c r="J65" s="8"/>
      <c r="K65" s="10"/>
      <c r="L65" s="10"/>
    </row>
    <row r="66" ht="37.5" customHeight="1" spans="1:12">
      <c r="A66" s="6">
        <v>61</v>
      </c>
      <c r="B66" s="6" t="str">
        <f>VLOOKUP(C66,[1]Sheet1!$C$6:$M$186,11,0)</f>
        <v>天河区</v>
      </c>
      <c r="C66" s="6" t="s">
        <v>141</v>
      </c>
      <c r="D66" s="6" t="s">
        <v>142</v>
      </c>
      <c r="E66" s="7" t="s">
        <v>29</v>
      </c>
      <c r="F66" s="8" t="s">
        <v>16</v>
      </c>
      <c r="G66" s="6"/>
      <c r="H66" s="6"/>
      <c r="I66" s="8" t="s">
        <v>16</v>
      </c>
      <c r="J66" s="8"/>
      <c r="K66" s="10"/>
      <c r="L66" s="10"/>
    </row>
    <row r="67" ht="37.5" customHeight="1" spans="1:12">
      <c r="A67" s="6">
        <v>62</v>
      </c>
      <c r="B67" s="6" t="str">
        <f>VLOOKUP(C67,[1]Sheet1!$C$6:$M$186,11,0)</f>
        <v>越秀区</v>
      </c>
      <c r="C67" s="6" t="s">
        <v>143</v>
      </c>
      <c r="D67" s="6" t="s">
        <v>144</v>
      </c>
      <c r="E67" s="7" t="s">
        <v>53</v>
      </c>
      <c r="F67" s="8" t="s">
        <v>16</v>
      </c>
      <c r="G67" s="6"/>
      <c r="H67" s="6"/>
      <c r="I67" s="8" t="s">
        <v>16</v>
      </c>
      <c r="J67" s="8"/>
      <c r="K67" s="10"/>
      <c r="L67" s="10"/>
    </row>
    <row r="68" ht="37.5" customHeight="1" spans="1:12">
      <c r="A68" s="6">
        <v>63</v>
      </c>
      <c r="B68" s="6" t="str">
        <f>VLOOKUP(C68,[1]Sheet1!$C$6:$M$186,11,0)</f>
        <v>荔湾区</v>
      </c>
      <c r="C68" s="6" t="s">
        <v>145</v>
      </c>
      <c r="D68" s="6" t="s">
        <v>146</v>
      </c>
      <c r="E68" s="7" t="s">
        <v>53</v>
      </c>
      <c r="F68" s="8" t="s">
        <v>16</v>
      </c>
      <c r="G68" s="6"/>
      <c r="H68" s="6"/>
      <c r="I68" s="8" t="s">
        <v>16</v>
      </c>
      <c r="J68" s="8"/>
      <c r="K68" s="10"/>
      <c r="L68" s="10"/>
    </row>
    <row r="69" ht="37.5" customHeight="1" spans="1:12">
      <c r="A69" s="6">
        <v>64</v>
      </c>
      <c r="B69" s="6" t="str">
        <f>VLOOKUP(C69,[1]Sheet1!$C$6:$M$186,11,0)</f>
        <v>南沙区</v>
      </c>
      <c r="C69" s="6" t="s">
        <v>147</v>
      </c>
      <c r="D69" s="6" t="s">
        <v>148</v>
      </c>
      <c r="E69" s="7" t="s">
        <v>29</v>
      </c>
      <c r="F69" s="8" t="s">
        <v>16</v>
      </c>
      <c r="G69" s="6"/>
      <c r="H69" s="6"/>
      <c r="I69" s="8" t="s">
        <v>16</v>
      </c>
      <c r="J69" s="8"/>
      <c r="K69" s="10"/>
      <c r="L69" s="10"/>
    </row>
    <row r="70" ht="37.5" customHeight="1" spans="1:12">
      <c r="A70" s="6">
        <v>65</v>
      </c>
      <c r="B70" s="6" t="str">
        <f>VLOOKUP(C70,[1]Sheet1!$C$6:$M$186,11,0)</f>
        <v>番禺区</v>
      </c>
      <c r="C70" s="4" t="s">
        <v>149</v>
      </c>
      <c r="D70" s="6" t="s">
        <v>150</v>
      </c>
      <c r="E70" s="7" t="s">
        <v>34</v>
      </c>
      <c r="F70" s="8" t="s">
        <v>16</v>
      </c>
      <c r="G70" s="6"/>
      <c r="H70" s="6"/>
      <c r="I70" s="8"/>
      <c r="J70" s="8"/>
      <c r="K70" s="10"/>
      <c r="L70" s="10"/>
    </row>
    <row r="71" ht="37.5" customHeight="1" spans="1:12">
      <c r="A71" s="6">
        <v>66</v>
      </c>
      <c r="B71" s="6" t="str">
        <f>VLOOKUP(C71,[1]Sheet1!$C$6:$M$186,11,0)</f>
        <v>番禺区</v>
      </c>
      <c r="C71" s="6" t="s">
        <v>151</v>
      </c>
      <c r="D71" s="6" t="s">
        <v>152</v>
      </c>
      <c r="E71" s="7" t="s">
        <v>56</v>
      </c>
      <c r="F71" s="8" t="s">
        <v>16</v>
      </c>
      <c r="G71" s="6"/>
      <c r="H71" s="6"/>
      <c r="I71" s="8"/>
      <c r="J71" s="8"/>
      <c r="K71" s="10"/>
      <c r="L71" s="10"/>
    </row>
    <row r="72" ht="37.5" customHeight="1" spans="1:12">
      <c r="A72" s="6">
        <v>67</v>
      </c>
      <c r="B72" s="6" t="str">
        <f>VLOOKUP(C72,[1]Sheet1!$C$6:$M$186,11,0)</f>
        <v>番禺区</v>
      </c>
      <c r="C72" s="6" t="s">
        <v>153</v>
      </c>
      <c r="D72" s="6" t="s">
        <v>154</v>
      </c>
      <c r="E72" s="7" t="s">
        <v>56</v>
      </c>
      <c r="F72" s="8" t="s">
        <v>16</v>
      </c>
      <c r="G72" s="6"/>
      <c r="H72" s="6"/>
      <c r="I72" s="8"/>
      <c r="J72" s="8"/>
      <c r="K72" s="10"/>
      <c r="L72" s="10"/>
    </row>
    <row r="73" ht="37.5" customHeight="1" spans="1:12">
      <c r="A73" s="6">
        <v>68</v>
      </c>
      <c r="B73" s="6" t="str">
        <f>VLOOKUP(C73,[1]Sheet1!$C$6:$M$186,11,0)</f>
        <v>番禺区</v>
      </c>
      <c r="C73" s="6" t="s">
        <v>155</v>
      </c>
      <c r="D73" s="6" t="s">
        <v>156</v>
      </c>
      <c r="E73" s="7" t="s">
        <v>56</v>
      </c>
      <c r="F73" s="8" t="s">
        <v>16</v>
      </c>
      <c r="G73" s="6"/>
      <c r="H73" s="6"/>
      <c r="I73" s="8"/>
      <c r="J73" s="8"/>
      <c r="K73" s="10"/>
      <c r="L73" s="10"/>
    </row>
    <row r="74" ht="37.5" customHeight="1" spans="1:12">
      <c r="A74" s="6">
        <v>69</v>
      </c>
      <c r="B74" s="6" t="str">
        <f>VLOOKUP(C74,[1]Sheet1!$C$6:$M$186,11,0)</f>
        <v>番禺区</v>
      </c>
      <c r="C74" s="6" t="s">
        <v>157</v>
      </c>
      <c r="D74" s="6" t="s">
        <v>158</v>
      </c>
      <c r="E74" s="7" t="s">
        <v>56</v>
      </c>
      <c r="F74" s="8" t="s">
        <v>16</v>
      </c>
      <c r="G74" s="6"/>
      <c r="H74" s="6"/>
      <c r="I74" s="8" t="s">
        <v>16</v>
      </c>
      <c r="J74" s="8"/>
      <c r="K74" s="10"/>
      <c r="L74" s="10"/>
    </row>
    <row r="75" ht="37.5" customHeight="1" spans="1:12">
      <c r="A75" s="6">
        <v>70</v>
      </c>
      <c r="B75" s="6" t="str">
        <f>VLOOKUP(C75,[1]Sheet1!$C$6:$M$186,11,0)</f>
        <v>番禺区</v>
      </c>
      <c r="C75" s="6" t="s">
        <v>159</v>
      </c>
      <c r="D75" s="6" t="s">
        <v>160</v>
      </c>
      <c r="E75" s="7" t="s">
        <v>24</v>
      </c>
      <c r="F75" s="8" t="s">
        <v>16</v>
      </c>
      <c r="G75" s="6"/>
      <c r="H75" s="6"/>
      <c r="I75" s="8"/>
      <c r="J75" s="8"/>
      <c r="K75" s="10"/>
      <c r="L75" s="10"/>
    </row>
    <row r="76" ht="37.5" customHeight="1" spans="1:12">
      <c r="A76" s="6">
        <v>71</v>
      </c>
      <c r="B76" s="6" t="str">
        <f>VLOOKUP(C76,[1]Sheet1!$C$6:$M$186,11,0)</f>
        <v>番禺区</v>
      </c>
      <c r="C76" s="6" t="s">
        <v>161</v>
      </c>
      <c r="D76" s="6" t="s">
        <v>162</v>
      </c>
      <c r="E76" s="7" t="s">
        <v>56</v>
      </c>
      <c r="F76" s="8" t="s">
        <v>16</v>
      </c>
      <c r="G76" s="6"/>
      <c r="H76" s="6"/>
      <c r="I76" s="8"/>
      <c r="J76" s="8"/>
      <c r="K76" s="10"/>
      <c r="L76" s="10"/>
    </row>
    <row r="77" ht="37.5" customHeight="1" spans="1:12">
      <c r="A77" s="6">
        <v>72</v>
      </c>
      <c r="B77" s="6" t="str">
        <f>VLOOKUP(C77,[1]Sheet1!$C$6:$M$186,11,0)</f>
        <v>番禺区</v>
      </c>
      <c r="C77" s="6" t="s">
        <v>163</v>
      </c>
      <c r="D77" s="6" t="s">
        <v>164</v>
      </c>
      <c r="E77" s="7" t="s">
        <v>29</v>
      </c>
      <c r="F77" s="8" t="s">
        <v>16</v>
      </c>
      <c r="G77" s="6"/>
      <c r="H77" s="6"/>
      <c r="I77" s="8" t="s">
        <v>16</v>
      </c>
      <c r="J77" s="8"/>
      <c r="K77" s="10"/>
      <c r="L77" s="10"/>
    </row>
    <row r="78" ht="37.5" customHeight="1" spans="1:12">
      <c r="A78" s="6">
        <v>73</v>
      </c>
      <c r="B78" s="6" t="str">
        <f>VLOOKUP(C78,[1]Sheet1!$C$6:$M$186,11,0)</f>
        <v>番禺区</v>
      </c>
      <c r="C78" s="6" t="s">
        <v>165</v>
      </c>
      <c r="D78" s="6" t="s">
        <v>166</v>
      </c>
      <c r="E78" s="7" t="s">
        <v>15</v>
      </c>
      <c r="F78" s="8" t="s">
        <v>16</v>
      </c>
      <c r="G78" s="6"/>
      <c r="H78" s="6"/>
      <c r="I78" s="8"/>
      <c r="J78" s="8"/>
      <c r="K78" s="10"/>
      <c r="L78" s="10"/>
    </row>
    <row r="79" ht="37.5" customHeight="1" spans="1:12">
      <c r="A79" s="6">
        <v>74</v>
      </c>
      <c r="B79" s="6" t="str">
        <f>VLOOKUP(C79,[1]Sheet1!$C$6:$M$186,11,0)</f>
        <v>番禺区</v>
      </c>
      <c r="C79" s="6" t="s">
        <v>167</v>
      </c>
      <c r="D79" s="6" t="s">
        <v>168</v>
      </c>
      <c r="E79" s="7" t="s">
        <v>15</v>
      </c>
      <c r="F79" s="8" t="s">
        <v>16</v>
      </c>
      <c r="G79" s="6"/>
      <c r="H79" s="6"/>
      <c r="I79" s="8" t="s">
        <v>16</v>
      </c>
      <c r="J79" s="8"/>
      <c r="K79" s="10"/>
      <c r="L79" s="10"/>
    </row>
    <row r="80" ht="37.5" customHeight="1" spans="1:12">
      <c r="A80" s="6">
        <v>75</v>
      </c>
      <c r="B80" s="6" t="str">
        <f>VLOOKUP(C80,[1]Sheet1!$C$6:$M$186,11,0)</f>
        <v>番禺区</v>
      </c>
      <c r="C80" s="6" t="s">
        <v>169</v>
      </c>
      <c r="D80" s="6" t="s">
        <v>170</v>
      </c>
      <c r="E80" s="7" t="s">
        <v>34</v>
      </c>
      <c r="F80" s="8" t="s">
        <v>16</v>
      </c>
      <c r="G80" s="6"/>
      <c r="H80" s="6"/>
      <c r="I80" s="8"/>
      <c r="J80" s="8"/>
      <c r="K80" s="10"/>
      <c r="L80" s="10"/>
    </row>
    <row r="81" ht="37.5" customHeight="1" spans="1:12">
      <c r="A81" s="6">
        <v>76</v>
      </c>
      <c r="B81" s="6" t="str">
        <f>VLOOKUP(C81,[1]Sheet1!$C$6:$M$186,11,0)</f>
        <v>番禺区</v>
      </c>
      <c r="C81" s="6" t="s">
        <v>171</v>
      </c>
      <c r="D81" s="6" t="s">
        <v>172</v>
      </c>
      <c r="E81" s="7" t="s">
        <v>24</v>
      </c>
      <c r="F81" s="8" t="s">
        <v>16</v>
      </c>
      <c r="G81" s="6"/>
      <c r="H81" s="6"/>
      <c r="I81" s="8"/>
      <c r="J81" s="8"/>
      <c r="K81" s="10"/>
      <c r="L81" s="10"/>
    </row>
    <row r="82" ht="37.5" customHeight="1" spans="1:12">
      <c r="A82" s="6">
        <v>77</v>
      </c>
      <c r="B82" s="6" t="str">
        <f>VLOOKUP(C82,[1]Sheet1!$C$6:$M$186,11,0)</f>
        <v>番禺区</v>
      </c>
      <c r="C82" s="6" t="s">
        <v>173</v>
      </c>
      <c r="D82" s="6" t="s">
        <v>174</v>
      </c>
      <c r="E82" s="7" t="s">
        <v>15</v>
      </c>
      <c r="F82" s="8" t="s">
        <v>16</v>
      </c>
      <c r="G82" s="6"/>
      <c r="H82" s="6"/>
      <c r="I82" s="8"/>
      <c r="J82" s="8"/>
      <c r="K82" s="10"/>
      <c r="L82" s="10"/>
    </row>
    <row r="83" ht="37.5" customHeight="1" spans="1:12">
      <c r="A83" s="6">
        <v>78</v>
      </c>
      <c r="B83" s="6" t="str">
        <f>VLOOKUP(C83,[1]Sheet1!$C$6:$M$186,11,0)</f>
        <v>番禺区</v>
      </c>
      <c r="C83" s="6" t="s">
        <v>175</v>
      </c>
      <c r="D83" s="6" t="s">
        <v>176</v>
      </c>
      <c r="E83" s="7" t="s">
        <v>53</v>
      </c>
      <c r="F83" s="8" t="s">
        <v>16</v>
      </c>
      <c r="G83" s="6"/>
      <c r="H83" s="6"/>
      <c r="I83" s="8" t="s">
        <v>16</v>
      </c>
      <c r="J83" s="8"/>
      <c r="K83" s="10"/>
      <c r="L83" s="10"/>
    </row>
    <row r="84" ht="37.5" customHeight="1" spans="1:12">
      <c r="A84" s="6">
        <v>79</v>
      </c>
      <c r="B84" s="6" t="str">
        <f>VLOOKUP(C84,[1]Sheet1!$C$6:$M$186,11,0)</f>
        <v>番禺区</v>
      </c>
      <c r="C84" s="6" t="s">
        <v>177</v>
      </c>
      <c r="D84" s="6" t="s">
        <v>178</v>
      </c>
      <c r="E84" s="7" t="s">
        <v>53</v>
      </c>
      <c r="F84" s="8" t="s">
        <v>16</v>
      </c>
      <c r="G84" s="6"/>
      <c r="H84" s="6"/>
      <c r="I84" s="8" t="s">
        <v>16</v>
      </c>
      <c r="J84" s="8"/>
      <c r="K84" s="10"/>
      <c r="L84" s="10"/>
    </row>
    <row r="85" ht="37.5" customHeight="1" spans="1:12">
      <c r="A85" s="6">
        <v>80</v>
      </c>
      <c r="B85" s="6" t="str">
        <f>VLOOKUP(C85,[1]Sheet1!$C$6:$M$186,11,0)</f>
        <v>海珠区</v>
      </c>
      <c r="C85" s="6" t="s">
        <v>179</v>
      </c>
      <c r="D85" s="6" t="s">
        <v>180</v>
      </c>
      <c r="E85" s="7" t="s">
        <v>53</v>
      </c>
      <c r="F85" s="8" t="s">
        <v>16</v>
      </c>
      <c r="G85" s="6"/>
      <c r="H85" s="6"/>
      <c r="I85" s="8"/>
      <c r="J85" s="8"/>
      <c r="K85" s="10"/>
      <c r="L85" s="10"/>
    </row>
    <row r="86" ht="37.5" customHeight="1" spans="1:12">
      <c r="A86" s="6">
        <v>81</v>
      </c>
      <c r="B86" s="6" t="str">
        <f>VLOOKUP(C86,[1]Sheet1!$C$6:$M$186,11,0)</f>
        <v>花都区</v>
      </c>
      <c r="C86" s="6" t="s">
        <v>181</v>
      </c>
      <c r="D86" s="6" t="s">
        <v>182</v>
      </c>
      <c r="E86" s="7" t="s">
        <v>15</v>
      </c>
      <c r="F86" s="8" t="s">
        <v>16</v>
      </c>
      <c r="G86" s="6"/>
      <c r="H86" s="6"/>
      <c r="I86" s="8" t="s">
        <v>16</v>
      </c>
      <c r="J86" s="8"/>
      <c r="K86" s="10"/>
      <c r="L86" s="10"/>
    </row>
    <row r="87" ht="37.5" customHeight="1" spans="1:12">
      <c r="A87" s="6">
        <v>82</v>
      </c>
      <c r="B87" s="6" t="str">
        <f>VLOOKUP(C87,[1]Sheet1!$C$6:$M$186,11,0)</f>
        <v>花都区</v>
      </c>
      <c r="C87" s="4" t="s">
        <v>183</v>
      </c>
      <c r="D87" s="6" t="s">
        <v>184</v>
      </c>
      <c r="E87" s="7" t="s">
        <v>56</v>
      </c>
      <c r="F87" s="8" t="s">
        <v>16</v>
      </c>
      <c r="G87" s="6"/>
      <c r="H87" s="6"/>
      <c r="I87" s="8" t="s">
        <v>16</v>
      </c>
      <c r="J87" s="8"/>
      <c r="K87" s="10"/>
      <c r="L87" s="10"/>
    </row>
    <row r="88" ht="37.5" customHeight="1" spans="1:12">
      <c r="A88" s="6">
        <v>83</v>
      </c>
      <c r="B88" s="6" t="str">
        <f>VLOOKUP(C88,[1]Sheet1!$C$6:$M$186,11,0)</f>
        <v>花都区</v>
      </c>
      <c r="C88" s="6" t="s">
        <v>185</v>
      </c>
      <c r="D88" s="6" t="s">
        <v>186</v>
      </c>
      <c r="E88" s="7" t="s">
        <v>29</v>
      </c>
      <c r="F88" s="8" t="s">
        <v>16</v>
      </c>
      <c r="G88" s="6"/>
      <c r="H88" s="6"/>
      <c r="I88" s="8" t="s">
        <v>16</v>
      </c>
      <c r="J88" s="8"/>
      <c r="K88" s="10"/>
      <c r="L88" s="10"/>
    </row>
    <row r="89" ht="37.5" customHeight="1" spans="1:12">
      <c r="A89" s="6">
        <v>84</v>
      </c>
      <c r="B89" s="6" t="str">
        <f>VLOOKUP(C89,[1]Sheet1!$C$6:$M$186,11,0)</f>
        <v>花都区</v>
      </c>
      <c r="C89" s="6" t="s">
        <v>187</v>
      </c>
      <c r="D89" s="6" t="s">
        <v>188</v>
      </c>
      <c r="E89" s="7" t="s">
        <v>19</v>
      </c>
      <c r="F89" s="8" t="s">
        <v>16</v>
      </c>
      <c r="G89" s="6"/>
      <c r="H89" s="6"/>
      <c r="I89" s="8" t="s">
        <v>16</v>
      </c>
      <c r="J89" s="8"/>
      <c r="K89" s="10"/>
      <c r="L89" s="10"/>
    </row>
    <row r="90" ht="37.5" customHeight="1" spans="1:12">
      <c r="A90" s="6">
        <v>85</v>
      </c>
      <c r="B90" s="6" t="str">
        <f>VLOOKUP(C90,[1]Sheet1!$C$6:$M$186,11,0)</f>
        <v>花都区</v>
      </c>
      <c r="C90" s="4" t="s">
        <v>189</v>
      </c>
      <c r="D90" s="6" t="s">
        <v>190</v>
      </c>
      <c r="E90" s="7" t="s">
        <v>19</v>
      </c>
      <c r="F90" s="8" t="s">
        <v>16</v>
      </c>
      <c r="G90" s="6"/>
      <c r="H90" s="6"/>
      <c r="I90" s="8" t="s">
        <v>16</v>
      </c>
      <c r="J90" s="8"/>
      <c r="K90" s="10"/>
      <c r="L90" s="10"/>
    </row>
    <row r="91" ht="37.5" customHeight="1" spans="1:12">
      <c r="A91" s="6">
        <v>86</v>
      </c>
      <c r="B91" s="6" t="str">
        <f>VLOOKUP(C91,[1]Sheet1!$C$6:$M$186,11,0)</f>
        <v>花都区</v>
      </c>
      <c r="C91" s="6" t="s">
        <v>191</v>
      </c>
      <c r="D91" s="6" t="s">
        <v>192</v>
      </c>
      <c r="E91" s="7" t="s">
        <v>15</v>
      </c>
      <c r="F91" s="8" t="s">
        <v>16</v>
      </c>
      <c r="G91" s="6"/>
      <c r="H91" s="6"/>
      <c r="I91" s="8" t="s">
        <v>16</v>
      </c>
      <c r="J91" s="8"/>
      <c r="K91" s="10"/>
      <c r="L91" s="10"/>
    </row>
    <row r="92" ht="37.5" customHeight="1" spans="1:12">
      <c r="A92" s="6">
        <v>87</v>
      </c>
      <c r="B92" s="6" t="str">
        <f>VLOOKUP(C92,[1]Sheet1!$C$6:$M$186,11,0)</f>
        <v>花都区</v>
      </c>
      <c r="C92" s="6" t="s">
        <v>193</v>
      </c>
      <c r="D92" s="6" t="s">
        <v>194</v>
      </c>
      <c r="E92" s="7" t="s">
        <v>15</v>
      </c>
      <c r="F92" s="8" t="s">
        <v>16</v>
      </c>
      <c r="G92" s="6"/>
      <c r="H92" s="6"/>
      <c r="I92" s="8" t="s">
        <v>16</v>
      </c>
      <c r="J92" s="8"/>
      <c r="K92" s="10"/>
      <c r="L92" s="10"/>
    </row>
    <row r="93" ht="37.5" customHeight="1" spans="1:12">
      <c r="A93" s="6">
        <v>88</v>
      </c>
      <c r="B93" s="6" t="str">
        <f>VLOOKUP(C93,[1]Sheet1!$C$6:$M$186,11,0)</f>
        <v>花都区</v>
      </c>
      <c r="C93" s="6" t="s">
        <v>195</v>
      </c>
      <c r="D93" s="6" t="s">
        <v>196</v>
      </c>
      <c r="E93" s="7" t="s">
        <v>53</v>
      </c>
      <c r="F93" s="8" t="s">
        <v>16</v>
      </c>
      <c r="G93" s="6"/>
      <c r="H93" s="6"/>
      <c r="I93" s="8" t="s">
        <v>16</v>
      </c>
      <c r="J93" s="8"/>
      <c r="K93" s="10"/>
      <c r="L93" s="10"/>
    </row>
    <row r="94" ht="37.5" customHeight="1" spans="1:12">
      <c r="A94" s="6">
        <v>89</v>
      </c>
      <c r="B94" s="6" t="str">
        <f>VLOOKUP(C94,[1]Sheet1!$C$6:$M$186,11,0)</f>
        <v>花都区</v>
      </c>
      <c r="C94" s="6" t="s">
        <v>197</v>
      </c>
      <c r="D94" s="6" t="s">
        <v>198</v>
      </c>
      <c r="E94" s="7" t="s">
        <v>15</v>
      </c>
      <c r="F94" s="8" t="s">
        <v>16</v>
      </c>
      <c r="G94" s="6"/>
      <c r="H94" s="6"/>
      <c r="I94" s="8" t="s">
        <v>16</v>
      </c>
      <c r="J94" s="8"/>
      <c r="K94" s="10"/>
      <c r="L94" s="10"/>
    </row>
    <row r="95" ht="37.5" customHeight="1" spans="1:12">
      <c r="A95" s="6">
        <v>90</v>
      </c>
      <c r="B95" s="6" t="str">
        <f>VLOOKUP(C95,[1]Sheet1!$C$6:$M$186,11,0)</f>
        <v>花都区</v>
      </c>
      <c r="C95" s="6" t="s">
        <v>199</v>
      </c>
      <c r="D95" s="6" t="s">
        <v>200</v>
      </c>
      <c r="E95" s="7" t="s">
        <v>15</v>
      </c>
      <c r="F95" s="8" t="s">
        <v>16</v>
      </c>
      <c r="G95" s="6"/>
      <c r="H95" s="6"/>
      <c r="I95" s="8" t="s">
        <v>16</v>
      </c>
      <c r="J95" s="8"/>
      <c r="K95" s="10"/>
      <c r="L95" s="10"/>
    </row>
    <row r="96" ht="37.5" customHeight="1" spans="1:12">
      <c r="A96" s="6">
        <v>91</v>
      </c>
      <c r="B96" s="6" t="str">
        <f>VLOOKUP(C96,[1]Sheet1!$C$6:$M$186,11,0)</f>
        <v>花都区</v>
      </c>
      <c r="C96" s="4" t="s">
        <v>201</v>
      </c>
      <c r="D96" s="6" t="s">
        <v>202</v>
      </c>
      <c r="E96" s="7" t="s">
        <v>15</v>
      </c>
      <c r="F96" s="8" t="s">
        <v>16</v>
      </c>
      <c r="G96" s="6"/>
      <c r="H96" s="6"/>
      <c r="I96" s="8" t="s">
        <v>16</v>
      </c>
      <c r="J96" s="8"/>
      <c r="K96" s="10"/>
      <c r="L96" s="10"/>
    </row>
    <row r="97" ht="37.5" customHeight="1" spans="1:12">
      <c r="A97" s="6">
        <v>92</v>
      </c>
      <c r="B97" s="6" t="str">
        <f>VLOOKUP(C97,[1]Sheet1!$C$6:$M$186,11,0)</f>
        <v>黄埔区</v>
      </c>
      <c r="C97" s="6" t="s">
        <v>203</v>
      </c>
      <c r="D97" s="6" t="s">
        <v>204</v>
      </c>
      <c r="E97" s="7" t="s">
        <v>19</v>
      </c>
      <c r="F97" s="8" t="s">
        <v>16</v>
      </c>
      <c r="G97" s="6"/>
      <c r="H97" s="6"/>
      <c r="I97" s="8"/>
      <c r="J97" s="8"/>
      <c r="K97" s="10"/>
      <c r="L97" s="10"/>
    </row>
    <row r="98" ht="37.5" customHeight="1" spans="1:12">
      <c r="A98" s="6">
        <v>93</v>
      </c>
      <c r="B98" s="6" t="str">
        <f>VLOOKUP(C98,[1]Sheet1!$C$6:$M$186,11,0)</f>
        <v>黄埔区</v>
      </c>
      <c r="C98" s="6" t="s">
        <v>205</v>
      </c>
      <c r="D98" s="6" t="s">
        <v>206</v>
      </c>
      <c r="E98" s="7" t="s">
        <v>19</v>
      </c>
      <c r="F98" s="8" t="s">
        <v>16</v>
      </c>
      <c r="G98" s="6"/>
      <c r="H98" s="6"/>
      <c r="I98" s="8" t="s">
        <v>16</v>
      </c>
      <c r="J98" s="8"/>
      <c r="K98" s="10"/>
      <c r="L98" s="10"/>
    </row>
    <row r="99" ht="37.5" customHeight="1" spans="1:12">
      <c r="A99" s="6">
        <v>94</v>
      </c>
      <c r="B99" s="6" t="str">
        <f>VLOOKUP(C99,[1]Sheet1!$C$6:$M$186,11,0)</f>
        <v>黄埔区</v>
      </c>
      <c r="C99" s="6" t="s">
        <v>207</v>
      </c>
      <c r="D99" s="6" t="s">
        <v>208</v>
      </c>
      <c r="E99" s="7" t="s">
        <v>24</v>
      </c>
      <c r="F99" s="8" t="s">
        <v>16</v>
      </c>
      <c r="G99" s="6"/>
      <c r="H99" s="6"/>
      <c r="I99" s="8" t="s">
        <v>16</v>
      </c>
      <c r="J99" s="8"/>
      <c r="K99" s="10"/>
      <c r="L99" s="10"/>
    </row>
    <row r="100" ht="37.5" customHeight="1" spans="1:12">
      <c r="A100" s="6">
        <v>95</v>
      </c>
      <c r="B100" s="6" t="str">
        <f>VLOOKUP(C100,[1]Sheet1!$C$6:$M$186,11,0)</f>
        <v>荔湾区</v>
      </c>
      <c r="C100" s="4" t="s">
        <v>209</v>
      </c>
      <c r="D100" s="6" t="s">
        <v>210</v>
      </c>
      <c r="E100" s="7" t="s">
        <v>56</v>
      </c>
      <c r="F100" s="8" t="s">
        <v>16</v>
      </c>
      <c r="G100" s="6"/>
      <c r="H100" s="6"/>
      <c r="I100" s="8" t="s">
        <v>16</v>
      </c>
      <c r="J100" s="8"/>
      <c r="K100" s="10"/>
      <c r="L100" s="10"/>
    </row>
    <row r="101" ht="37.5" customHeight="1" spans="1:12">
      <c r="A101" s="6">
        <v>96</v>
      </c>
      <c r="B101" s="6" t="str">
        <f>VLOOKUP(C101,[1]Sheet1!$C$6:$M$186,11,0)</f>
        <v>荔湾区</v>
      </c>
      <c r="C101" s="6" t="s">
        <v>211</v>
      </c>
      <c r="D101" s="6" t="s">
        <v>212</v>
      </c>
      <c r="E101" s="7" t="s">
        <v>56</v>
      </c>
      <c r="F101" s="8" t="s">
        <v>16</v>
      </c>
      <c r="G101" s="6"/>
      <c r="H101" s="6"/>
      <c r="I101" s="8" t="s">
        <v>16</v>
      </c>
      <c r="J101" s="8"/>
      <c r="K101" s="10"/>
      <c r="L101" s="10"/>
    </row>
    <row r="102" ht="37.5" customHeight="1" spans="1:12">
      <c r="A102" s="6">
        <v>97</v>
      </c>
      <c r="B102" s="6" t="str">
        <f>VLOOKUP(C102,[1]Sheet1!$C$6:$M$186,11,0)</f>
        <v>荔湾区</v>
      </c>
      <c r="C102" s="4" t="s">
        <v>213</v>
      </c>
      <c r="D102" s="6" t="s">
        <v>214</v>
      </c>
      <c r="E102" s="7" t="s">
        <v>56</v>
      </c>
      <c r="F102" s="8" t="s">
        <v>16</v>
      </c>
      <c r="G102" s="6"/>
      <c r="H102" s="6"/>
      <c r="I102" s="8"/>
      <c r="J102" s="8"/>
      <c r="K102" s="10"/>
      <c r="L102" s="10"/>
    </row>
    <row r="103" ht="37.5" customHeight="1" spans="1:12">
      <c r="A103" s="6">
        <v>98</v>
      </c>
      <c r="B103" s="6" t="str">
        <f>VLOOKUP(C103,[1]Sheet1!$C$6:$M$186,11,0)</f>
        <v>荔湾区</v>
      </c>
      <c r="C103" s="6" t="s">
        <v>215</v>
      </c>
      <c r="D103" s="6" t="s">
        <v>216</v>
      </c>
      <c r="E103" s="7" t="s">
        <v>56</v>
      </c>
      <c r="F103" s="8" t="s">
        <v>16</v>
      </c>
      <c r="G103" s="6"/>
      <c r="H103" s="6"/>
      <c r="I103" s="8"/>
      <c r="J103" s="8"/>
      <c r="K103" s="10"/>
      <c r="L103" s="10"/>
    </row>
    <row r="104" ht="37.5" customHeight="1" spans="1:12">
      <c r="A104" s="6">
        <v>99</v>
      </c>
      <c r="B104" s="6" t="str">
        <f>VLOOKUP(C104,[1]Sheet1!$C$6:$M$186,11,0)</f>
        <v>荔湾区</v>
      </c>
      <c r="C104" s="6" t="s">
        <v>217</v>
      </c>
      <c r="D104" s="6" t="s">
        <v>218</v>
      </c>
      <c r="E104" s="7" t="s">
        <v>29</v>
      </c>
      <c r="F104" s="8" t="s">
        <v>16</v>
      </c>
      <c r="G104" s="6"/>
      <c r="H104" s="6"/>
      <c r="I104" s="8" t="s">
        <v>16</v>
      </c>
      <c r="J104" s="8"/>
      <c r="K104" s="10"/>
      <c r="L104" s="10"/>
    </row>
    <row r="105" ht="37.5" customHeight="1" spans="1:12">
      <c r="A105" s="6">
        <v>100</v>
      </c>
      <c r="B105" s="6" t="str">
        <f>VLOOKUP(C105,[1]Sheet1!$C$6:$M$186,11,0)</f>
        <v>黄埔区</v>
      </c>
      <c r="C105" s="6" t="s">
        <v>219</v>
      </c>
      <c r="D105" s="6" t="s">
        <v>220</v>
      </c>
      <c r="E105" s="7" t="s">
        <v>24</v>
      </c>
      <c r="F105" s="8" t="s">
        <v>16</v>
      </c>
      <c r="G105" s="6"/>
      <c r="H105" s="6"/>
      <c r="I105" s="8"/>
      <c r="J105" s="8"/>
      <c r="K105" s="10"/>
      <c r="L105" s="10"/>
    </row>
    <row r="106" ht="37.5" customHeight="1" spans="1:12">
      <c r="A106" s="6">
        <v>101</v>
      </c>
      <c r="B106" s="6" t="str">
        <f>VLOOKUP(C106,[1]Sheet1!$C$6:$M$186,11,0)</f>
        <v>南沙区</v>
      </c>
      <c r="C106" s="6" t="s">
        <v>221</v>
      </c>
      <c r="D106" s="6" t="s">
        <v>222</v>
      </c>
      <c r="E106" s="7" t="s">
        <v>15</v>
      </c>
      <c r="F106" s="8" t="s">
        <v>16</v>
      </c>
      <c r="G106" s="6"/>
      <c r="H106" s="6"/>
      <c r="I106" s="8"/>
      <c r="J106" s="8"/>
      <c r="K106" s="10"/>
      <c r="L106" s="10"/>
    </row>
    <row r="107" ht="37.5" customHeight="1" spans="1:12">
      <c r="A107" s="6">
        <v>102</v>
      </c>
      <c r="B107" s="6" t="str">
        <f>VLOOKUP(C107,[1]Sheet1!$C$6:$M$186,11,0)</f>
        <v>南沙区</v>
      </c>
      <c r="C107" s="6" t="s">
        <v>223</v>
      </c>
      <c r="D107" s="6" t="s">
        <v>224</v>
      </c>
      <c r="E107" s="7" t="s">
        <v>56</v>
      </c>
      <c r="F107" s="8" t="s">
        <v>16</v>
      </c>
      <c r="G107" s="6"/>
      <c r="H107" s="6"/>
      <c r="I107" s="8" t="s">
        <v>16</v>
      </c>
      <c r="J107" s="8"/>
      <c r="K107" s="10"/>
      <c r="L107" s="10"/>
    </row>
    <row r="108" ht="37.5" customHeight="1" spans="1:12">
      <c r="A108" s="6">
        <v>103</v>
      </c>
      <c r="B108" s="6" t="str">
        <f>VLOOKUP(C108,[1]Sheet1!$C$6:$M$186,11,0)</f>
        <v>南沙区</v>
      </c>
      <c r="C108" s="6" t="s">
        <v>225</v>
      </c>
      <c r="D108" s="6" t="s">
        <v>226</v>
      </c>
      <c r="E108" s="7" t="s">
        <v>15</v>
      </c>
      <c r="F108" s="8" t="s">
        <v>16</v>
      </c>
      <c r="G108" s="6"/>
      <c r="H108" s="6"/>
      <c r="I108" s="8" t="s">
        <v>16</v>
      </c>
      <c r="J108" s="8"/>
      <c r="K108" s="10"/>
      <c r="L108" s="10"/>
    </row>
    <row r="109" ht="37.5" customHeight="1" spans="1:12">
      <c r="A109" s="6">
        <v>104</v>
      </c>
      <c r="B109" s="6" t="str">
        <f>VLOOKUP(C109,[1]Sheet1!$C$6:$M$186,11,0)</f>
        <v>南沙区</v>
      </c>
      <c r="C109" s="6" t="s">
        <v>227</v>
      </c>
      <c r="D109" s="6" t="s">
        <v>228</v>
      </c>
      <c r="E109" s="7" t="s">
        <v>56</v>
      </c>
      <c r="F109" s="8" t="s">
        <v>16</v>
      </c>
      <c r="G109" s="6"/>
      <c r="H109" s="6"/>
      <c r="I109" s="8" t="s">
        <v>16</v>
      </c>
      <c r="J109" s="8"/>
      <c r="K109" s="10"/>
      <c r="L109" s="10"/>
    </row>
    <row r="110" ht="37.5" customHeight="1" spans="1:12">
      <c r="A110" s="6">
        <v>105</v>
      </c>
      <c r="B110" s="6" t="str">
        <f>VLOOKUP(C110,[1]Sheet1!$C$6:$M$186,11,0)</f>
        <v>南沙区</v>
      </c>
      <c r="C110" s="6" t="s">
        <v>229</v>
      </c>
      <c r="D110" s="4" t="s">
        <v>230</v>
      </c>
      <c r="E110" s="7" t="s">
        <v>15</v>
      </c>
      <c r="F110" s="8" t="s">
        <v>16</v>
      </c>
      <c r="G110" s="6"/>
      <c r="H110" s="6"/>
      <c r="I110" s="8"/>
      <c r="J110" s="8"/>
      <c r="K110" s="10"/>
      <c r="L110" s="10"/>
    </row>
    <row r="111" ht="37.5" customHeight="1" spans="1:12">
      <c r="A111" s="6">
        <v>106</v>
      </c>
      <c r="B111" s="6" t="str">
        <f>VLOOKUP(C111,[1]Sheet1!$C$6:$M$186,11,0)</f>
        <v>南沙区</v>
      </c>
      <c r="C111" s="6" t="s">
        <v>231</v>
      </c>
      <c r="D111" s="6" t="s">
        <v>232</v>
      </c>
      <c r="E111" s="7" t="s">
        <v>15</v>
      </c>
      <c r="F111" s="8" t="s">
        <v>16</v>
      </c>
      <c r="G111" s="6"/>
      <c r="H111" s="6"/>
      <c r="I111" s="8"/>
      <c r="J111" s="8"/>
      <c r="K111" s="10"/>
      <c r="L111" s="10"/>
    </row>
    <row r="112" ht="37.5" customHeight="1" spans="1:12">
      <c r="A112" s="6">
        <v>107</v>
      </c>
      <c r="B112" s="6" t="str">
        <f>VLOOKUP(C112,[1]Sheet1!$C$6:$M$186,11,0)</f>
        <v>南沙区</v>
      </c>
      <c r="C112" s="6" t="s">
        <v>233</v>
      </c>
      <c r="D112" s="6" t="s">
        <v>234</v>
      </c>
      <c r="E112" s="7" t="s">
        <v>15</v>
      </c>
      <c r="F112" s="8" t="s">
        <v>16</v>
      </c>
      <c r="G112" s="6"/>
      <c r="H112" s="6"/>
      <c r="I112" s="8" t="s">
        <v>16</v>
      </c>
      <c r="J112" s="8"/>
      <c r="K112" s="10"/>
      <c r="L112" s="10"/>
    </row>
    <row r="113" ht="37.5" customHeight="1" spans="1:12">
      <c r="A113" s="6">
        <v>108</v>
      </c>
      <c r="B113" s="6" t="str">
        <f>VLOOKUP(C113,[1]Sheet1!$C$6:$M$186,11,0)</f>
        <v>南沙区</v>
      </c>
      <c r="C113" s="6" t="s">
        <v>235</v>
      </c>
      <c r="D113" s="6" t="s">
        <v>236</v>
      </c>
      <c r="E113" s="7" t="s">
        <v>15</v>
      </c>
      <c r="F113" s="8" t="s">
        <v>16</v>
      </c>
      <c r="G113" s="6"/>
      <c r="H113" s="6"/>
      <c r="I113" s="8"/>
      <c r="J113" s="8"/>
      <c r="K113" s="10"/>
      <c r="L113" s="10"/>
    </row>
    <row r="114" ht="37.5" customHeight="1" spans="1:12">
      <c r="A114" s="6">
        <v>109</v>
      </c>
      <c r="B114" s="6" t="str">
        <f>VLOOKUP(C114,[1]Sheet1!$C$6:$M$186,11,0)</f>
        <v>南沙区</v>
      </c>
      <c r="C114" s="6" t="s">
        <v>237</v>
      </c>
      <c r="D114" s="6" t="s">
        <v>238</v>
      </c>
      <c r="E114" s="7" t="s">
        <v>15</v>
      </c>
      <c r="F114" s="8" t="s">
        <v>16</v>
      </c>
      <c r="G114" s="6"/>
      <c r="H114" s="6"/>
      <c r="I114" s="8" t="s">
        <v>16</v>
      </c>
      <c r="J114" s="8"/>
      <c r="K114" s="10"/>
      <c r="L114" s="10"/>
    </row>
    <row r="115" ht="37.5" customHeight="1" spans="1:12">
      <c r="A115" s="6">
        <v>110</v>
      </c>
      <c r="B115" s="6" t="str">
        <f>VLOOKUP(C115,[1]Sheet1!$C$6:$M$186,11,0)</f>
        <v>南沙区</v>
      </c>
      <c r="C115" s="6" t="s">
        <v>239</v>
      </c>
      <c r="D115" s="6" t="s">
        <v>240</v>
      </c>
      <c r="E115" s="7" t="s">
        <v>19</v>
      </c>
      <c r="F115" s="8" t="s">
        <v>16</v>
      </c>
      <c r="G115" s="6"/>
      <c r="H115" s="6"/>
      <c r="I115" s="8"/>
      <c r="J115" s="8"/>
      <c r="K115" s="10"/>
      <c r="L115" s="10"/>
    </row>
    <row r="116" ht="37.5" customHeight="1" spans="1:12">
      <c r="A116" s="6">
        <v>111</v>
      </c>
      <c r="B116" s="6" t="str">
        <f>VLOOKUP(C116,[1]Sheet1!$C$6:$M$186,11,0)</f>
        <v>南沙区</v>
      </c>
      <c r="C116" s="6" t="s">
        <v>241</v>
      </c>
      <c r="D116" s="6" t="s">
        <v>242</v>
      </c>
      <c r="E116" s="7" t="s">
        <v>19</v>
      </c>
      <c r="F116" s="8" t="s">
        <v>16</v>
      </c>
      <c r="G116" s="6"/>
      <c r="H116" s="6"/>
      <c r="I116" s="8"/>
      <c r="J116" s="8"/>
      <c r="K116" s="10"/>
      <c r="L116" s="10"/>
    </row>
    <row r="117" ht="37.5" customHeight="1" spans="1:12">
      <c r="A117" s="6">
        <v>112</v>
      </c>
      <c r="B117" s="6" t="str">
        <f>VLOOKUP(C117,[1]Sheet1!$C$6:$M$186,11,0)</f>
        <v>南沙区</v>
      </c>
      <c r="C117" s="6" t="s">
        <v>243</v>
      </c>
      <c r="D117" s="6" t="s">
        <v>244</v>
      </c>
      <c r="E117" s="5" t="s">
        <v>24</v>
      </c>
      <c r="F117" s="8" t="s">
        <v>16</v>
      </c>
      <c r="G117" s="6"/>
      <c r="H117" s="6"/>
      <c r="I117" s="8" t="s">
        <v>16</v>
      </c>
      <c r="J117" s="8"/>
      <c r="K117" s="10"/>
      <c r="L117" s="10"/>
    </row>
    <row r="118" ht="37.5" customHeight="1" spans="1:12">
      <c r="A118" s="6">
        <v>113</v>
      </c>
      <c r="B118" s="6" t="str">
        <f>VLOOKUP(C118,[1]Sheet1!$C$6:$M$186,11,0)</f>
        <v>天河区</v>
      </c>
      <c r="C118" s="4" t="s">
        <v>245</v>
      </c>
      <c r="D118" s="6" t="s">
        <v>246</v>
      </c>
      <c r="E118" s="7" t="s">
        <v>24</v>
      </c>
      <c r="F118" s="8" t="s">
        <v>16</v>
      </c>
      <c r="G118" s="6"/>
      <c r="H118" s="6"/>
      <c r="I118" s="8" t="s">
        <v>16</v>
      </c>
      <c r="J118" s="8"/>
      <c r="K118" s="10"/>
      <c r="L118" s="10"/>
    </row>
    <row r="119" ht="37.5" customHeight="1" spans="1:12">
      <c r="A119" s="6">
        <v>114</v>
      </c>
      <c r="B119" s="6" t="str">
        <f>VLOOKUP(C119,[1]Sheet1!$C$6:$M$186,11,0)</f>
        <v>越秀区</v>
      </c>
      <c r="C119" s="6" t="s">
        <v>247</v>
      </c>
      <c r="D119" s="6" t="s">
        <v>248</v>
      </c>
      <c r="E119" s="7" t="s">
        <v>24</v>
      </c>
      <c r="F119" s="8" t="s">
        <v>16</v>
      </c>
      <c r="G119" s="6"/>
      <c r="H119" s="6"/>
      <c r="I119" s="8"/>
      <c r="J119" s="8"/>
      <c r="K119" s="10"/>
      <c r="L119" s="10"/>
    </row>
    <row r="120" ht="37.5" customHeight="1" spans="1:12">
      <c r="A120" s="6">
        <v>115</v>
      </c>
      <c r="B120" s="6" t="str">
        <f>VLOOKUP(C120,[1]Sheet1!$C$6:$M$186,11,0)</f>
        <v>增城区</v>
      </c>
      <c r="C120" s="6" t="s">
        <v>249</v>
      </c>
      <c r="D120" s="6" t="s">
        <v>250</v>
      </c>
      <c r="E120" s="7" t="s">
        <v>15</v>
      </c>
      <c r="F120" s="8" t="s">
        <v>16</v>
      </c>
      <c r="G120" s="6"/>
      <c r="H120" s="6"/>
      <c r="I120" s="8" t="s">
        <v>16</v>
      </c>
      <c r="J120" s="8"/>
      <c r="K120" s="10"/>
      <c r="L120" s="10"/>
    </row>
    <row r="121" ht="37.5" customHeight="1" spans="1:12">
      <c r="A121" s="6">
        <v>116</v>
      </c>
      <c r="B121" s="6" t="str">
        <f>VLOOKUP(C121,[1]Sheet1!$C$6:$M$186,11,0)</f>
        <v>增城区</v>
      </c>
      <c r="C121" s="6" t="s">
        <v>251</v>
      </c>
      <c r="D121" s="6" t="s">
        <v>252</v>
      </c>
      <c r="E121" s="7" t="s">
        <v>15</v>
      </c>
      <c r="F121" s="8" t="s">
        <v>16</v>
      </c>
      <c r="G121" s="6"/>
      <c r="H121" s="6"/>
      <c r="I121" s="8" t="s">
        <v>16</v>
      </c>
      <c r="J121" s="8"/>
      <c r="K121" s="10"/>
      <c r="L121" s="10"/>
    </row>
    <row r="122" ht="37.5" customHeight="1" spans="1:12">
      <c r="A122" s="6">
        <v>117</v>
      </c>
      <c r="B122" s="6" t="str">
        <f>VLOOKUP(C122,[1]Sheet1!$C$6:$M$186,11,0)</f>
        <v>增城区</v>
      </c>
      <c r="C122" s="6" t="s">
        <v>253</v>
      </c>
      <c r="D122" s="6" t="s">
        <v>254</v>
      </c>
      <c r="E122" s="7" t="s">
        <v>29</v>
      </c>
      <c r="F122" s="8" t="s">
        <v>16</v>
      </c>
      <c r="G122" s="6"/>
      <c r="H122" s="6"/>
      <c r="I122" s="8" t="s">
        <v>16</v>
      </c>
      <c r="J122" s="8"/>
      <c r="K122" s="10"/>
      <c r="L122" s="10"/>
    </row>
    <row r="123" ht="37.5" customHeight="1" spans="1:12">
      <c r="A123" s="6">
        <v>118</v>
      </c>
      <c r="B123" s="6" t="str">
        <f>VLOOKUP(C123,[1]Sheet1!$C$6:$M$186,11,0)</f>
        <v>增城区</v>
      </c>
      <c r="C123" s="6" t="s">
        <v>255</v>
      </c>
      <c r="D123" s="6" t="s">
        <v>256</v>
      </c>
      <c r="E123" s="7" t="s">
        <v>19</v>
      </c>
      <c r="F123" s="8" t="s">
        <v>16</v>
      </c>
      <c r="G123" s="6"/>
      <c r="H123" s="6"/>
      <c r="I123" s="8" t="s">
        <v>16</v>
      </c>
      <c r="J123" s="8"/>
      <c r="K123" s="10"/>
      <c r="L123" s="10"/>
    </row>
    <row r="124" ht="37.5" customHeight="1" spans="1:12">
      <c r="A124" s="6">
        <v>119</v>
      </c>
      <c r="B124" s="6" t="str">
        <f>VLOOKUP(C124,[1]Sheet1!$C$6:$M$186,11,0)</f>
        <v>增城区</v>
      </c>
      <c r="C124" s="6" t="s">
        <v>257</v>
      </c>
      <c r="D124" s="6" t="s">
        <v>258</v>
      </c>
      <c r="E124" s="7" t="s">
        <v>15</v>
      </c>
      <c r="F124" s="8" t="s">
        <v>16</v>
      </c>
      <c r="G124" s="6"/>
      <c r="H124" s="6"/>
      <c r="I124" s="8"/>
      <c r="J124" s="8"/>
      <c r="K124" s="10"/>
      <c r="L124" s="10"/>
    </row>
    <row r="125" ht="37.5" customHeight="1" spans="1:12">
      <c r="A125" s="6">
        <v>120</v>
      </c>
      <c r="B125" s="6" t="str">
        <f>VLOOKUP(C125,[1]Sheet1!$C$6:$M$186,11,0)</f>
        <v>增城区</v>
      </c>
      <c r="C125" s="6" t="s">
        <v>259</v>
      </c>
      <c r="D125" s="6" t="s">
        <v>260</v>
      </c>
      <c r="E125" s="7" t="s">
        <v>15</v>
      </c>
      <c r="F125" s="8" t="s">
        <v>16</v>
      </c>
      <c r="G125" s="6"/>
      <c r="H125" s="6"/>
      <c r="I125" s="8" t="s">
        <v>16</v>
      </c>
      <c r="J125" s="8"/>
      <c r="K125" s="10"/>
      <c r="L125" s="10"/>
    </row>
    <row r="126" ht="37.5" customHeight="1" spans="1:12">
      <c r="A126" s="6">
        <v>121</v>
      </c>
      <c r="B126" s="6" t="str">
        <f>VLOOKUP(C126,[1]Sheet1!$C$6:$M$186,11,0)</f>
        <v>增城区</v>
      </c>
      <c r="C126" s="6" t="s">
        <v>261</v>
      </c>
      <c r="D126" s="6" t="s">
        <v>262</v>
      </c>
      <c r="E126" s="7" t="s">
        <v>19</v>
      </c>
      <c r="F126" s="8" t="s">
        <v>16</v>
      </c>
      <c r="G126" s="6"/>
      <c r="H126" s="6"/>
      <c r="I126" s="8"/>
      <c r="J126" s="8"/>
      <c r="K126" s="10"/>
      <c r="L126" s="10"/>
    </row>
    <row r="127" ht="37.5" customHeight="1" spans="1:12">
      <c r="A127" s="6">
        <v>122</v>
      </c>
      <c r="B127" s="6" t="str">
        <f>VLOOKUP(C127,[1]Sheet1!$C$6:$M$186,11,0)</f>
        <v>增城区</v>
      </c>
      <c r="C127" s="6" t="s">
        <v>263</v>
      </c>
      <c r="D127" s="6" t="s">
        <v>264</v>
      </c>
      <c r="E127" s="7" t="s">
        <v>24</v>
      </c>
      <c r="F127" s="8" t="s">
        <v>16</v>
      </c>
      <c r="G127" s="6"/>
      <c r="H127" s="6"/>
      <c r="I127" s="8" t="s">
        <v>16</v>
      </c>
      <c r="J127" s="8"/>
      <c r="K127" s="10"/>
      <c r="L127" s="10"/>
    </row>
    <row r="128" ht="37.5" customHeight="1" spans="1:12">
      <c r="A128" s="6">
        <v>123</v>
      </c>
      <c r="B128" s="6" t="str">
        <f>VLOOKUP(C128,[1]Sheet1!$C$6:$M$186,11,0)</f>
        <v>增城区</v>
      </c>
      <c r="C128" s="6" t="s">
        <v>265</v>
      </c>
      <c r="D128" s="6" t="s">
        <v>266</v>
      </c>
      <c r="E128" s="7" t="s">
        <v>19</v>
      </c>
      <c r="F128" s="8" t="s">
        <v>16</v>
      </c>
      <c r="G128" s="6"/>
      <c r="H128" s="6"/>
      <c r="I128" s="8" t="s">
        <v>16</v>
      </c>
      <c r="J128" s="8"/>
      <c r="K128" s="10"/>
      <c r="L128" s="10"/>
    </row>
    <row r="129" ht="37.5" customHeight="1" spans="1:12">
      <c r="A129" s="6">
        <v>124</v>
      </c>
      <c r="B129" s="6" t="str">
        <f>VLOOKUP(C129,[1]Sheet1!$C$6:$M$186,11,0)</f>
        <v>增城区</v>
      </c>
      <c r="C129" s="6" t="s">
        <v>267</v>
      </c>
      <c r="D129" s="6" t="s">
        <v>268</v>
      </c>
      <c r="E129" s="7" t="s">
        <v>15</v>
      </c>
      <c r="F129" s="8" t="s">
        <v>16</v>
      </c>
      <c r="G129" s="6"/>
      <c r="H129" s="8"/>
      <c r="I129" s="8" t="s">
        <v>16</v>
      </c>
      <c r="J129" s="8"/>
      <c r="K129" s="10"/>
      <c r="L129" s="10"/>
    </row>
    <row r="130" ht="37.5" customHeight="1" spans="1:12">
      <c r="A130" s="6">
        <v>125</v>
      </c>
      <c r="B130" s="6" t="str">
        <f>VLOOKUP(C130,[1]Sheet1!$C$6:$M$186,11,0)</f>
        <v>增城区</v>
      </c>
      <c r="C130" s="6" t="s">
        <v>269</v>
      </c>
      <c r="D130" s="6" t="s">
        <v>270</v>
      </c>
      <c r="E130" s="7" t="s">
        <v>15</v>
      </c>
      <c r="F130" s="8" t="s">
        <v>16</v>
      </c>
      <c r="G130" s="6"/>
      <c r="H130" s="6"/>
      <c r="I130" s="8" t="s">
        <v>16</v>
      </c>
      <c r="J130" s="8"/>
      <c r="K130" s="10"/>
      <c r="L130" s="10"/>
    </row>
    <row r="131" ht="37.5" customHeight="1" spans="1:12">
      <c r="A131" s="6">
        <v>126</v>
      </c>
      <c r="B131" s="6" t="str">
        <f>VLOOKUP(C131,[1]Sheet1!$C$6:$M$186,11,0)</f>
        <v>增城区</v>
      </c>
      <c r="C131" s="4" t="s">
        <v>271</v>
      </c>
      <c r="D131" s="6" t="s">
        <v>272</v>
      </c>
      <c r="E131" s="7" t="s">
        <v>56</v>
      </c>
      <c r="F131" s="8" t="s">
        <v>16</v>
      </c>
      <c r="G131" s="6"/>
      <c r="H131" s="6"/>
      <c r="I131" s="8" t="s">
        <v>16</v>
      </c>
      <c r="J131" s="8"/>
      <c r="K131" s="10"/>
      <c r="L131" s="10"/>
    </row>
    <row r="132" ht="37.5" customHeight="1" spans="1:12">
      <c r="A132" s="6">
        <v>127</v>
      </c>
      <c r="B132" s="6" t="str">
        <f>VLOOKUP(C132,[1]Sheet1!$C$6:$M$186,11,0)</f>
        <v>增城区</v>
      </c>
      <c r="C132" s="6" t="s">
        <v>273</v>
      </c>
      <c r="D132" s="6" t="s">
        <v>274</v>
      </c>
      <c r="E132" s="7" t="s">
        <v>19</v>
      </c>
      <c r="F132" s="8" t="s">
        <v>16</v>
      </c>
      <c r="G132" s="6"/>
      <c r="H132" s="6"/>
      <c r="I132" s="8"/>
      <c r="J132" s="8"/>
      <c r="K132" s="10"/>
      <c r="L132" s="10"/>
    </row>
    <row r="133" ht="37.5" customHeight="1" spans="1:12">
      <c r="A133" s="6">
        <v>128</v>
      </c>
      <c r="B133" s="6" t="str">
        <f>VLOOKUP(C133,[1]Sheet1!$C$6:$M$186,11,0)</f>
        <v>越秀区</v>
      </c>
      <c r="C133" s="4" t="s">
        <v>275</v>
      </c>
      <c r="D133" s="6" t="s">
        <v>276</v>
      </c>
      <c r="E133" s="7" t="s">
        <v>24</v>
      </c>
      <c r="F133" s="8" t="s">
        <v>16</v>
      </c>
      <c r="G133" s="6"/>
      <c r="H133" s="6"/>
      <c r="I133" s="8" t="s">
        <v>16</v>
      </c>
      <c r="J133" s="8"/>
      <c r="K133" s="10"/>
      <c r="L133" s="10"/>
    </row>
    <row r="134" ht="37.5" customHeight="1" spans="1:12">
      <c r="A134" s="6">
        <v>129</v>
      </c>
      <c r="B134" s="6" t="str">
        <f>VLOOKUP(C134,[1]Sheet1!$C$6:$M$186,11,0)</f>
        <v>花都区</v>
      </c>
      <c r="C134" s="6" t="s">
        <v>277</v>
      </c>
      <c r="D134" s="6" t="s">
        <v>278</v>
      </c>
      <c r="E134" s="7" t="s">
        <v>53</v>
      </c>
      <c r="F134" s="8" t="s">
        <v>16</v>
      </c>
      <c r="G134" s="6"/>
      <c r="H134" s="6"/>
      <c r="I134" s="8" t="s">
        <v>16</v>
      </c>
      <c r="J134" s="8"/>
      <c r="K134" s="10"/>
      <c r="L134" s="10"/>
    </row>
    <row r="135" ht="37.5" customHeight="1" spans="1:12">
      <c r="A135" s="6">
        <v>130</v>
      </c>
      <c r="B135" s="6" t="str">
        <f>VLOOKUP(C135,[1]Sheet1!$C$6:$M$186,11,0)</f>
        <v>荔湾区</v>
      </c>
      <c r="C135" s="6" t="s">
        <v>279</v>
      </c>
      <c r="D135" s="6" t="s">
        <v>280</v>
      </c>
      <c r="E135" s="7" t="s">
        <v>53</v>
      </c>
      <c r="F135" s="8" t="s">
        <v>16</v>
      </c>
      <c r="G135" s="6"/>
      <c r="H135" s="6"/>
      <c r="I135" s="8" t="s">
        <v>16</v>
      </c>
      <c r="J135" s="8"/>
      <c r="K135" s="10"/>
      <c r="L135" s="10"/>
    </row>
    <row r="136" ht="37.5" customHeight="1" spans="1:12">
      <c r="A136" s="6">
        <v>131</v>
      </c>
      <c r="B136" s="6" t="str">
        <f>VLOOKUP(C136,[1]Sheet1!$C$6:$M$186,11,0)</f>
        <v>白云区</v>
      </c>
      <c r="C136" s="6" t="s">
        <v>281</v>
      </c>
      <c r="D136" s="6" t="s">
        <v>282</v>
      </c>
      <c r="E136" s="7" t="s">
        <v>53</v>
      </c>
      <c r="F136" s="8" t="s">
        <v>16</v>
      </c>
      <c r="G136" s="6"/>
      <c r="H136" s="6"/>
      <c r="I136" s="8"/>
      <c r="J136" s="8"/>
      <c r="K136" s="10"/>
      <c r="L136" s="10"/>
    </row>
    <row r="137" ht="37.5" customHeight="1" spans="1:12">
      <c r="A137" s="6">
        <v>132</v>
      </c>
      <c r="B137" s="6" t="str">
        <f>VLOOKUP(C137,[1]Sheet1!$C$6:$M$186,11,0)</f>
        <v>越秀区</v>
      </c>
      <c r="C137" s="6" t="s">
        <v>283</v>
      </c>
      <c r="D137" s="6" t="s">
        <v>284</v>
      </c>
      <c r="E137" s="7" t="s">
        <v>24</v>
      </c>
      <c r="F137" s="8" t="s">
        <v>16</v>
      </c>
      <c r="G137" s="6"/>
      <c r="H137" s="6"/>
      <c r="I137" s="8" t="s">
        <v>16</v>
      </c>
      <c r="J137" s="8"/>
      <c r="K137" s="10"/>
      <c r="L137" s="10"/>
    </row>
    <row r="138" ht="37.5" customHeight="1" spans="1:12">
      <c r="A138" s="6">
        <v>133</v>
      </c>
      <c r="B138" s="6" t="str">
        <f>VLOOKUP(C138,[1]Sheet1!$C$6:$M$186,11,0)</f>
        <v>海珠区</v>
      </c>
      <c r="C138" s="6" t="s">
        <v>285</v>
      </c>
      <c r="D138" s="6" t="s">
        <v>286</v>
      </c>
      <c r="E138" s="7" t="s">
        <v>56</v>
      </c>
      <c r="F138" s="8" t="s">
        <v>16</v>
      </c>
      <c r="G138" s="6"/>
      <c r="H138" s="6"/>
      <c r="I138" s="8" t="s">
        <v>16</v>
      </c>
      <c r="J138" s="8"/>
      <c r="K138" s="10"/>
      <c r="L138" s="10"/>
    </row>
    <row r="139" ht="37.5" customHeight="1" spans="1:12">
      <c r="A139" s="6">
        <v>134</v>
      </c>
      <c r="B139" s="6" t="str">
        <f>VLOOKUP(C139,[1]Sheet1!$C$6:$M$186,11,0)</f>
        <v>白云区</v>
      </c>
      <c r="C139" s="6" t="s">
        <v>287</v>
      </c>
      <c r="D139" s="6" t="s">
        <v>288</v>
      </c>
      <c r="E139" s="7" t="s">
        <v>29</v>
      </c>
      <c r="F139" s="8" t="s">
        <v>16</v>
      </c>
      <c r="G139" s="6"/>
      <c r="H139" s="6"/>
      <c r="I139" s="8" t="s">
        <v>16</v>
      </c>
      <c r="J139" s="8"/>
      <c r="K139" s="10"/>
      <c r="L139" s="10"/>
    </row>
    <row r="140" ht="37.5" customHeight="1" spans="1:12">
      <c r="A140" s="6">
        <v>135</v>
      </c>
      <c r="B140" s="6" t="str">
        <f>VLOOKUP(C140,[1]Sheet1!$C$6:$M$186,11,0)</f>
        <v>海珠区</v>
      </c>
      <c r="C140" s="6" t="s">
        <v>289</v>
      </c>
      <c r="D140" s="6" t="s">
        <v>290</v>
      </c>
      <c r="E140" s="7" t="s">
        <v>53</v>
      </c>
      <c r="F140" s="8" t="s">
        <v>16</v>
      </c>
      <c r="G140" s="6"/>
      <c r="H140" s="6"/>
      <c r="I140" s="8" t="s">
        <v>16</v>
      </c>
      <c r="J140" s="8"/>
      <c r="K140" s="10"/>
      <c r="L140" s="10"/>
    </row>
    <row r="141" ht="37.5" customHeight="1" spans="1:12">
      <c r="A141" s="6">
        <v>136</v>
      </c>
      <c r="B141" s="6" t="str">
        <f>VLOOKUP(C141,[1]Sheet1!$C$6:$M$186,11,0)</f>
        <v>番禺区</v>
      </c>
      <c r="C141" s="6" t="s">
        <v>291</v>
      </c>
      <c r="D141" s="6" t="s">
        <v>292</v>
      </c>
      <c r="E141" s="7" t="s">
        <v>29</v>
      </c>
      <c r="F141" s="8" t="s">
        <v>16</v>
      </c>
      <c r="G141" s="6"/>
      <c r="H141" s="6"/>
      <c r="I141" s="8" t="s">
        <v>16</v>
      </c>
      <c r="J141" s="8"/>
      <c r="K141" s="10"/>
      <c r="L141" s="10"/>
    </row>
    <row r="142" ht="37.5" customHeight="1" spans="1:12">
      <c r="A142" s="6">
        <v>137</v>
      </c>
      <c r="B142" s="6" t="str">
        <f>VLOOKUP(C142,[1]Sheet1!$C$6:$M$186,11,0)</f>
        <v>荔湾区</v>
      </c>
      <c r="C142" s="6" t="s">
        <v>293</v>
      </c>
      <c r="D142" s="6" t="s">
        <v>294</v>
      </c>
      <c r="E142" s="7" t="s">
        <v>53</v>
      </c>
      <c r="F142" s="8" t="s">
        <v>16</v>
      </c>
      <c r="G142" s="6"/>
      <c r="H142" s="8"/>
      <c r="I142" s="8" t="s">
        <v>16</v>
      </c>
      <c r="J142" s="8"/>
      <c r="K142" s="10"/>
      <c r="L142" s="10"/>
    </row>
    <row r="143" ht="37.5" customHeight="1" spans="1:12">
      <c r="A143" s="6">
        <v>138</v>
      </c>
      <c r="B143" s="6" t="str">
        <f>VLOOKUP(C143,[1]Sheet1!$C$6:$M$186,11,0)</f>
        <v>黄埔区</v>
      </c>
      <c r="C143" s="6" t="s">
        <v>295</v>
      </c>
      <c r="D143" s="6" t="s">
        <v>296</v>
      </c>
      <c r="E143" s="7" t="s">
        <v>29</v>
      </c>
      <c r="F143" s="8" t="s">
        <v>16</v>
      </c>
      <c r="G143" s="6"/>
      <c r="H143" s="6"/>
      <c r="I143" s="8" t="s">
        <v>16</v>
      </c>
      <c r="J143" s="8"/>
      <c r="K143" s="10"/>
      <c r="L143" s="10"/>
    </row>
    <row r="144" ht="37.5" customHeight="1" spans="1:12">
      <c r="A144" s="6">
        <v>139</v>
      </c>
      <c r="B144" s="6" t="str">
        <f>VLOOKUP(C144,[1]Sheet1!$C$6:$M$186,11,0)</f>
        <v>越秀区</v>
      </c>
      <c r="C144" s="6" t="s">
        <v>297</v>
      </c>
      <c r="D144" s="6" t="s">
        <v>298</v>
      </c>
      <c r="E144" s="7" t="s">
        <v>53</v>
      </c>
      <c r="F144" s="8" t="s">
        <v>16</v>
      </c>
      <c r="G144" s="6"/>
      <c r="H144" s="6"/>
      <c r="I144" s="8" t="s">
        <v>16</v>
      </c>
      <c r="J144" s="8"/>
      <c r="K144" s="10"/>
      <c r="L144" s="10"/>
    </row>
    <row r="145" ht="37.5" customHeight="1" spans="1:12">
      <c r="A145" s="6">
        <v>140</v>
      </c>
      <c r="B145" s="6" t="str">
        <f>VLOOKUP(C145,[1]Sheet1!$C$6:$M$186,11,0)</f>
        <v>荔湾区</v>
      </c>
      <c r="C145" s="6" t="s">
        <v>299</v>
      </c>
      <c r="D145" s="6" t="s">
        <v>300</v>
      </c>
      <c r="E145" s="7" t="s">
        <v>29</v>
      </c>
      <c r="F145" s="8" t="s">
        <v>16</v>
      </c>
      <c r="G145" s="6"/>
      <c r="H145" s="6"/>
      <c r="I145" s="8" t="s">
        <v>16</v>
      </c>
      <c r="J145" s="8"/>
      <c r="K145" s="10"/>
      <c r="L145" s="10"/>
    </row>
    <row r="146" ht="37.5" customHeight="1" spans="1:12">
      <c r="A146" s="6">
        <v>141</v>
      </c>
      <c r="B146" s="6" t="str">
        <f>VLOOKUP(C146,[1]Sheet1!$C$6:$M$186,11,0)</f>
        <v>荔湾区</v>
      </c>
      <c r="C146" s="4" t="s">
        <v>301</v>
      </c>
      <c r="D146" s="6" t="s">
        <v>302</v>
      </c>
      <c r="E146" s="7" t="s">
        <v>53</v>
      </c>
      <c r="F146" s="8" t="s">
        <v>16</v>
      </c>
      <c r="G146" s="6"/>
      <c r="H146" s="6"/>
      <c r="I146" s="8"/>
      <c r="J146" s="8"/>
      <c r="K146" s="10"/>
      <c r="L146" s="10"/>
    </row>
    <row r="147" ht="37.5" customHeight="1" spans="1:12">
      <c r="A147" s="6">
        <v>142</v>
      </c>
      <c r="B147" s="6" t="str">
        <f>VLOOKUP(C147,[1]Sheet1!$C$6:$M$186,11,0)</f>
        <v>黄埔区</v>
      </c>
      <c r="C147" s="6" t="s">
        <v>303</v>
      </c>
      <c r="D147" s="6" t="s">
        <v>304</v>
      </c>
      <c r="E147" s="7" t="s">
        <v>24</v>
      </c>
      <c r="F147" s="8" t="s">
        <v>16</v>
      </c>
      <c r="G147" s="6"/>
      <c r="H147" s="6"/>
      <c r="I147" s="8" t="s">
        <v>16</v>
      </c>
      <c r="J147" s="8"/>
      <c r="K147" s="10"/>
      <c r="L147" s="10"/>
    </row>
    <row r="148" ht="37.5" customHeight="1" spans="1:12">
      <c r="A148" s="6">
        <v>143</v>
      </c>
      <c r="B148" s="6" t="str">
        <f>VLOOKUP(C148,[1]Sheet1!$C$6:$M$186,11,0)</f>
        <v>荔湾区</v>
      </c>
      <c r="C148" s="6" t="s">
        <v>305</v>
      </c>
      <c r="D148" s="6" t="s">
        <v>306</v>
      </c>
      <c r="E148" s="7" t="s">
        <v>24</v>
      </c>
      <c r="F148" s="8" t="s">
        <v>16</v>
      </c>
      <c r="G148" s="6"/>
      <c r="H148" s="6"/>
      <c r="I148" s="8" t="s">
        <v>16</v>
      </c>
      <c r="J148" s="8"/>
      <c r="K148" s="10"/>
      <c r="L148" s="10"/>
    </row>
    <row r="149" ht="37.5" customHeight="1" spans="1:12">
      <c r="A149" s="6">
        <v>144</v>
      </c>
      <c r="B149" s="6" t="str">
        <f>VLOOKUP(C149,[1]Sheet1!$C$6:$M$186,11,0)</f>
        <v>白云区</v>
      </c>
      <c r="C149" s="6" t="s">
        <v>307</v>
      </c>
      <c r="D149" s="6" t="s">
        <v>308</v>
      </c>
      <c r="E149" s="7" t="s">
        <v>24</v>
      </c>
      <c r="F149" s="8" t="s">
        <v>16</v>
      </c>
      <c r="G149" s="6"/>
      <c r="H149" s="6"/>
      <c r="I149" s="8" t="s">
        <v>16</v>
      </c>
      <c r="J149" s="8"/>
      <c r="K149" s="10"/>
      <c r="L149" s="10"/>
    </row>
    <row r="150" ht="37.5" customHeight="1" spans="1:12">
      <c r="A150" s="6">
        <v>145</v>
      </c>
      <c r="B150" s="6" t="str">
        <f>VLOOKUP(C150,[1]Sheet1!$C$6:$M$186,11,0)</f>
        <v>荔湾区</v>
      </c>
      <c r="C150" s="6" t="s">
        <v>309</v>
      </c>
      <c r="D150" s="6" t="s">
        <v>310</v>
      </c>
      <c r="E150" s="7" t="s">
        <v>53</v>
      </c>
      <c r="F150" s="8" t="s">
        <v>16</v>
      </c>
      <c r="G150" s="6"/>
      <c r="H150" s="6"/>
      <c r="I150" s="8"/>
      <c r="J150" s="8"/>
      <c r="K150" s="10"/>
      <c r="L150" s="10"/>
    </row>
    <row r="151" ht="37.5" customHeight="1" spans="1:12">
      <c r="A151" s="6">
        <v>146</v>
      </c>
      <c r="B151" s="6" t="str">
        <f>VLOOKUP(C151,[1]Sheet1!$C$6:$M$186,11,0)</f>
        <v>海珠区</v>
      </c>
      <c r="C151" s="6" t="s">
        <v>311</v>
      </c>
      <c r="D151" s="6" t="s">
        <v>312</v>
      </c>
      <c r="E151" s="7" t="s">
        <v>53</v>
      </c>
      <c r="F151" s="8" t="s">
        <v>16</v>
      </c>
      <c r="G151" s="6"/>
      <c r="H151" s="6"/>
      <c r="I151" s="8" t="s">
        <v>16</v>
      </c>
      <c r="J151" s="8"/>
      <c r="K151" s="10"/>
      <c r="L151" s="10"/>
    </row>
    <row r="152" ht="37.5" customHeight="1" spans="1:12">
      <c r="A152" s="6">
        <v>147</v>
      </c>
      <c r="B152" s="6" t="str">
        <f>VLOOKUP(C152,[1]Sheet1!$C$6:$M$186,11,0)</f>
        <v>白云区</v>
      </c>
      <c r="C152" s="4" t="s">
        <v>313</v>
      </c>
      <c r="D152" s="6" t="s">
        <v>314</v>
      </c>
      <c r="E152" s="7" t="s">
        <v>53</v>
      </c>
      <c r="F152" s="8" t="s">
        <v>16</v>
      </c>
      <c r="G152" s="6"/>
      <c r="H152" s="6"/>
      <c r="I152" s="8" t="s">
        <v>16</v>
      </c>
      <c r="J152" s="8"/>
      <c r="K152" s="10"/>
      <c r="L152" s="10"/>
    </row>
    <row r="153" ht="37.5" customHeight="1" spans="1:12">
      <c r="A153" s="6">
        <v>148</v>
      </c>
      <c r="B153" s="6" t="str">
        <f>VLOOKUP(C153,[1]Sheet1!$C$6:$M$186,11,0)</f>
        <v>白云区</v>
      </c>
      <c r="C153" s="4" t="s">
        <v>315</v>
      </c>
      <c r="D153" s="6" t="s">
        <v>316</v>
      </c>
      <c r="E153" s="7" t="s">
        <v>29</v>
      </c>
      <c r="F153" s="8" t="s">
        <v>16</v>
      </c>
      <c r="G153" s="6"/>
      <c r="H153" s="6"/>
      <c r="I153" s="8" t="s">
        <v>16</v>
      </c>
      <c r="J153" s="8"/>
      <c r="K153" s="10"/>
      <c r="L153" s="10"/>
    </row>
    <row r="154" ht="37.5" customHeight="1" spans="1:12">
      <c r="A154" s="6">
        <v>149</v>
      </c>
      <c r="B154" s="6" t="str">
        <f>VLOOKUP(C154,[1]Sheet1!$C$6:$M$186,11,0)</f>
        <v>海珠区</v>
      </c>
      <c r="C154" s="6" t="s">
        <v>317</v>
      </c>
      <c r="D154" s="6" t="s">
        <v>318</v>
      </c>
      <c r="E154" s="7" t="s">
        <v>24</v>
      </c>
      <c r="F154" s="8" t="s">
        <v>16</v>
      </c>
      <c r="G154" s="6"/>
      <c r="H154" s="6"/>
      <c r="I154" s="8" t="s">
        <v>16</v>
      </c>
      <c r="J154" s="8"/>
      <c r="K154" s="10"/>
      <c r="L154" s="10"/>
    </row>
    <row r="155" ht="37.5" customHeight="1" spans="1:12">
      <c r="A155" s="6">
        <v>150</v>
      </c>
      <c r="B155" s="6" t="str">
        <f>VLOOKUP(C155,[1]Sheet1!$C$6:$M$186,11,0)</f>
        <v>黄埔区</v>
      </c>
      <c r="C155" s="6" t="s">
        <v>319</v>
      </c>
      <c r="D155" s="6" t="s">
        <v>320</v>
      </c>
      <c r="E155" s="7" t="s">
        <v>19</v>
      </c>
      <c r="F155" s="8" t="s">
        <v>16</v>
      </c>
      <c r="G155" s="6"/>
      <c r="H155" s="6"/>
      <c r="I155" s="8" t="s">
        <v>16</v>
      </c>
      <c r="J155" s="8"/>
      <c r="K155" s="10"/>
      <c r="L155" s="10"/>
    </row>
    <row r="156" ht="37.5" customHeight="1" spans="1:12">
      <c r="A156" s="6">
        <v>151</v>
      </c>
      <c r="B156" s="6" t="str">
        <f>VLOOKUP(C156,[1]Sheet1!$C$6:$M$186,11,0)</f>
        <v>增城区</v>
      </c>
      <c r="C156" s="6" t="s">
        <v>321</v>
      </c>
      <c r="D156" s="6" t="s">
        <v>322</v>
      </c>
      <c r="E156" s="7" t="s">
        <v>19</v>
      </c>
      <c r="F156" s="8" t="s">
        <v>16</v>
      </c>
      <c r="G156" s="6"/>
      <c r="H156" s="6"/>
      <c r="I156" s="8"/>
      <c r="J156" s="8"/>
      <c r="K156" s="10"/>
      <c r="L156" s="10"/>
    </row>
    <row r="157" ht="37.5" customHeight="1" spans="1:12">
      <c r="A157" s="6">
        <v>152</v>
      </c>
      <c r="B157" s="6" t="str">
        <f>VLOOKUP(C157,[1]Sheet1!$C$6:$M$186,11,0)</f>
        <v>天河区</v>
      </c>
      <c r="C157" s="6" t="s">
        <v>323</v>
      </c>
      <c r="D157" s="6" t="s">
        <v>324</v>
      </c>
      <c r="E157" s="7" t="s">
        <v>53</v>
      </c>
      <c r="F157" s="8" t="s">
        <v>16</v>
      </c>
      <c r="G157" s="6"/>
      <c r="H157" s="6"/>
      <c r="I157" s="8" t="s">
        <v>16</v>
      </c>
      <c r="J157" s="8"/>
      <c r="K157" s="10"/>
      <c r="L157" s="10"/>
    </row>
    <row r="158" ht="37.5" customHeight="1" spans="1:12">
      <c r="A158" s="6">
        <v>153</v>
      </c>
      <c r="B158" s="6" t="str">
        <f>VLOOKUP(C158,[1]Sheet1!$C$6:$M$186,11,0)</f>
        <v>天河区</v>
      </c>
      <c r="C158" s="6" t="s">
        <v>325</v>
      </c>
      <c r="D158" s="6" t="s">
        <v>326</v>
      </c>
      <c r="E158" s="7" t="s">
        <v>53</v>
      </c>
      <c r="F158" s="8" t="s">
        <v>16</v>
      </c>
      <c r="G158" s="6"/>
      <c r="H158" s="6"/>
      <c r="I158" s="8" t="s">
        <v>16</v>
      </c>
      <c r="J158" s="8"/>
      <c r="K158" s="10"/>
      <c r="L158" s="10"/>
    </row>
    <row r="159" ht="37.5" customHeight="1" spans="1:12">
      <c r="A159" s="6">
        <v>154</v>
      </c>
      <c r="B159" s="6" t="str">
        <f>VLOOKUP(C159,[1]Sheet1!$C$6:$M$186,11,0)</f>
        <v>白云区</v>
      </c>
      <c r="C159" s="4" t="s">
        <v>327</v>
      </c>
      <c r="D159" s="6" t="s">
        <v>328</v>
      </c>
      <c r="E159" s="7" t="s">
        <v>24</v>
      </c>
      <c r="F159" s="8" t="s">
        <v>16</v>
      </c>
      <c r="G159" s="6"/>
      <c r="H159" s="6"/>
      <c r="I159" s="8" t="s">
        <v>16</v>
      </c>
      <c r="J159" s="8"/>
      <c r="K159" s="10"/>
      <c r="L159" s="10"/>
    </row>
    <row r="160" ht="37.5" customHeight="1" spans="1:12">
      <c r="A160" s="6">
        <v>155</v>
      </c>
      <c r="B160" s="6" t="str">
        <f>VLOOKUP(C160,[1]Sheet1!$C$6:$M$186,11,0)</f>
        <v>天河区</v>
      </c>
      <c r="C160" s="6" t="s">
        <v>329</v>
      </c>
      <c r="D160" s="6" t="s">
        <v>330</v>
      </c>
      <c r="E160" s="7" t="s">
        <v>24</v>
      </c>
      <c r="F160" s="8" t="s">
        <v>16</v>
      </c>
      <c r="G160" s="6"/>
      <c r="H160" s="6"/>
      <c r="I160" s="8" t="s">
        <v>16</v>
      </c>
      <c r="J160" s="8"/>
      <c r="K160" s="10"/>
      <c r="L160" s="10"/>
    </row>
    <row r="161" ht="37.5" customHeight="1" spans="1:12">
      <c r="A161" s="6">
        <v>156</v>
      </c>
      <c r="B161" s="6" t="str">
        <f>VLOOKUP(C161,[1]Sheet1!$C$6:$M$186,11,0)</f>
        <v>白云区</v>
      </c>
      <c r="C161" s="6" t="s">
        <v>331</v>
      </c>
      <c r="D161" s="6" t="s">
        <v>332</v>
      </c>
      <c r="E161" s="7" t="s">
        <v>24</v>
      </c>
      <c r="F161" s="8" t="s">
        <v>16</v>
      </c>
      <c r="G161" s="6"/>
      <c r="H161" s="6"/>
      <c r="I161" s="8"/>
      <c r="J161" s="8"/>
      <c r="K161" s="10"/>
      <c r="L161" s="10"/>
    </row>
    <row r="162" ht="37.5" customHeight="1" spans="1:12">
      <c r="A162" s="6">
        <v>157</v>
      </c>
      <c r="B162" s="6" t="str">
        <f>VLOOKUP(C162,[1]Sheet1!$C$6:$M$186,11,0)</f>
        <v>天河区</v>
      </c>
      <c r="C162" s="6" t="s">
        <v>333</v>
      </c>
      <c r="D162" s="6" t="s">
        <v>334</v>
      </c>
      <c r="E162" s="7" t="s">
        <v>53</v>
      </c>
      <c r="F162" s="8" t="s">
        <v>16</v>
      </c>
      <c r="G162" s="6"/>
      <c r="H162" s="6"/>
      <c r="I162" s="8" t="s">
        <v>16</v>
      </c>
      <c r="J162" s="8"/>
      <c r="K162" s="10"/>
      <c r="L162" s="10"/>
    </row>
    <row r="163" ht="37.5" customHeight="1" spans="1:12">
      <c r="A163" s="6">
        <v>158</v>
      </c>
      <c r="B163" s="6" t="str">
        <f>VLOOKUP(C163,[1]Sheet1!$C$6:$M$186,11,0)</f>
        <v>从化区</v>
      </c>
      <c r="C163" s="6" t="s">
        <v>335</v>
      </c>
      <c r="D163" s="6" t="s">
        <v>336</v>
      </c>
      <c r="E163" s="7" t="s">
        <v>53</v>
      </c>
      <c r="F163" s="8" t="s">
        <v>16</v>
      </c>
      <c r="G163" s="6"/>
      <c r="H163" s="6"/>
      <c r="I163" s="8"/>
      <c r="J163" s="8"/>
      <c r="K163" s="10"/>
      <c r="L163" s="10"/>
    </row>
    <row r="164" ht="37.5" customHeight="1" spans="1:12">
      <c r="A164" s="6">
        <v>159</v>
      </c>
      <c r="B164" s="6" t="str">
        <f>VLOOKUP(C164,[1]Sheet1!$C$6:$M$186,11,0)</f>
        <v>海珠区</v>
      </c>
      <c r="C164" s="6" t="s">
        <v>337</v>
      </c>
      <c r="D164" s="6" t="s">
        <v>338</v>
      </c>
      <c r="E164" s="7" t="s">
        <v>29</v>
      </c>
      <c r="F164" s="8" t="s">
        <v>16</v>
      </c>
      <c r="G164" s="6"/>
      <c r="H164" s="6"/>
      <c r="I164" s="8" t="s">
        <v>16</v>
      </c>
      <c r="J164" s="8"/>
      <c r="K164" s="10"/>
      <c r="L164" s="10"/>
    </row>
    <row r="165" ht="37.5" customHeight="1" spans="1:12">
      <c r="A165" s="6">
        <v>160</v>
      </c>
      <c r="B165" s="6" t="str">
        <f>VLOOKUP(C165,[1]Sheet1!$C$6:$M$186,11,0)</f>
        <v>白云区</v>
      </c>
      <c r="C165" s="6" t="s">
        <v>339</v>
      </c>
      <c r="D165" s="6" t="s">
        <v>340</v>
      </c>
      <c r="E165" s="7" t="s">
        <v>53</v>
      </c>
      <c r="F165" s="8" t="s">
        <v>16</v>
      </c>
      <c r="G165" s="6"/>
      <c r="H165" s="6"/>
      <c r="I165" s="8" t="s">
        <v>16</v>
      </c>
      <c r="J165" s="8"/>
      <c r="K165" s="10"/>
      <c r="L165" s="10"/>
    </row>
    <row r="166" ht="37.5" customHeight="1" spans="1:12">
      <c r="A166" s="6">
        <v>161</v>
      </c>
      <c r="B166" s="6" t="str">
        <f>VLOOKUP(C166,[1]Sheet1!$C$6:$M$186,11,0)</f>
        <v>增城区</v>
      </c>
      <c r="C166" s="4" t="s">
        <v>341</v>
      </c>
      <c r="D166" s="6" t="s">
        <v>342</v>
      </c>
      <c r="E166" s="7" t="s">
        <v>29</v>
      </c>
      <c r="F166" s="8" t="s">
        <v>16</v>
      </c>
      <c r="G166" s="6"/>
      <c r="H166" s="6"/>
      <c r="I166" s="8" t="s">
        <v>16</v>
      </c>
      <c r="J166" s="8"/>
      <c r="K166" s="10"/>
      <c r="L166" s="10"/>
    </row>
    <row r="167" ht="37.5" customHeight="1" spans="1:12">
      <c r="A167" s="6">
        <v>162</v>
      </c>
      <c r="B167" s="6" t="str">
        <f>VLOOKUP(C167,[1]Sheet1!$C$6:$M$186,11,0)</f>
        <v>海珠区</v>
      </c>
      <c r="C167" s="6" t="s">
        <v>343</v>
      </c>
      <c r="D167" s="6" t="s">
        <v>344</v>
      </c>
      <c r="E167" s="7" t="s">
        <v>53</v>
      </c>
      <c r="F167" s="8" t="s">
        <v>16</v>
      </c>
      <c r="G167" s="6"/>
      <c r="H167" s="6"/>
      <c r="I167" s="8" t="s">
        <v>16</v>
      </c>
      <c r="J167" s="8"/>
      <c r="K167" s="10"/>
      <c r="L167" s="10"/>
    </row>
    <row r="168" ht="37.5" customHeight="1" spans="1:12">
      <c r="A168" s="6">
        <v>163</v>
      </c>
      <c r="B168" s="6" t="str">
        <f>VLOOKUP(C168,[1]Sheet1!$C$6:$M$186,11,0)</f>
        <v>增城区</v>
      </c>
      <c r="C168" s="6" t="s">
        <v>345</v>
      </c>
      <c r="D168" s="6" t="s">
        <v>346</v>
      </c>
      <c r="E168" s="7" t="s">
        <v>29</v>
      </c>
      <c r="F168" s="8" t="s">
        <v>16</v>
      </c>
      <c r="G168" s="6"/>
      <c r="H168" s="6"/>
      <c r="I168" s="8" t="s">
        <v>16</v>
      </c>
      <c r="J168" s="8"/>
      <c r="K168" s="10"/>
      <c r="L168" s="10"/>
    </row>
    <row r="169" ht="37.5" customHeight="1" spans="1:12">
      <c r="A169" s="6">
        <v>164</v>
      </c>
      <c r="B169" s="6" t="str">
        <f>VLOOKUP(C169,[1]Sheet1!$C$6:$M$186,11,0)</f>
        <v>番禺区</v>
      </c>
      <c r="C169" s="4" t="s">
        <v>347</v>
      </c>
      <c r="D169" s="6" t="s">
        <v>348</v>
      </c>
      <c r="E169" s="7" t="s">
        <v>34</v>
      </c>
      <c r="F169" s="8" t="s">
        <v>16</v>
      </c>
      <c r="G169" s="6"/>
      <c r="H169" s="6"/>
      <c r="I169" s="8"/>
      <c r="J169" s="8"/>
      <c r="K169" s="10"/>
      <c r="L169" s="10"/>
    </row>
    <row r="170" ht="37.5" customHeight="1" spans="1:12">
      <c r="A170" s="6">
        <v>165</v>
      </c>
      <c r="B170" s="6" t="str">
        <f>VLOOKUP(C170,[1]Sheet1!$C$6:$M$186,11,0)</f>
        <v>天河区</v>
      </c>
      <c r="C170" s="6" t="s">
        <v>349</v>
      </c>
      <c r="D170" s="6" t="s">
        <v>350</v>
      </c>
      <c r="E170" s="7" t="s">
        <v>19</v>
      </c>
      <c r="F170" s="8" t="s">
        <v>16</v>
      </c>
      <c r="G170" s="6"/>
      <c r="H170" s="6"/>
      <c r="I170" s="8" t="s">
        <v>16</v>
      </c>
      <c r="J170" s="8"/>
      <c r="K170" s="10"/>
      <c r="L170" s="10"/>
    </row>
    <row r="171" ht="37.5" customHeight="1" spans="1:12">
      <c r="A171" s="6">
        <v>166</v>
      </c>
      <c r="B171" s="6" t="str">
        <f>VLOOKUP(C171,[1]Sheet1!$C$6:$M$186,11,0)</f>
        <v>南沙区</v>
      </c>
      <c r="C171" s="6" t="s">
        <v>351</v>
      </c>
      <c r="D171" s="6" t="s">
        <v>352</v>
      </c>
      <c r="E171" s="7" t="s">
        <v>19</v>
      </c>
      <c r="F171" s="8" t="s">
        <v>16</v>
      </c>
      <c r="G171" s="6"/>
      <c r="H171" s="6"/>
      <c r="I171" s="8" t="s">
        <v>16</v>
      </c>
      <c r="J171" s="8"/>
      <c r="K171" s="10"/>
      <c r="L171" s="10"/>
    </row>
    <row r="172" ht="37.5" customHeight="1" spans="1:12">
      <c r="A172" s="6">
        <v>167</v>
      </c>
      <c r="B172" s="6" t="str">
        <f>VLOOKUP(C172,[1]Sheet1!$C$6:$M$186,11,0)</f>
        <v>海珠区</v>
      </c>
      <c r="C172" s="4" t="s">
        <v>353</v>
      </c>
      <c r="D172" s="6" t="s">
        <v>354</v>
      </c>
      <c r="E172" s="7" t="s">
        <v>53</v>
      </c>
      <c r="F172" s="8" t="s">
        <v>16</v>
      </c>
      <c r="G172" s="6"/>
      <c r="H172" s="6"/>
      <c r="I172" s="8" t="s">
        <v>16</v>
      </c>
      <c r="J172" s="8"/>
      <c r="K172" s="10"/>
      <c r="L172" s="10"/>
    </row>
    <row r="173" ht="37.5" customHeight="1" spans="1:12">
      <c r="A173" s="6">
        <v>168</v>
      </c>
      <c r="B173" s="6" t="str">
        <f>VLOOKUP(C173,[1]Sheet1!$C$6:$M$186,11,0)</f>
        <v>越秀区</v>
      </c>
      <c r="C173" s="4" t="s">
        <v>355</v>
      </c>
      <c r="D173" s="6" t="s">
        <v>356</v>
      </c>
      <c r="E173" s="7" t="s">
        <v>53</v>
      </c>
      <c r="F173" s="8" t="s">
        <v>16</v>
      </c>
      <c r="G173" s="6"/>
      <c r="H173" s="6"/>
      <c r="I173" s="8" t="s">
        <v>16</v>
      </c>
      <c r="J173" s="8"/>
      <c r="K173" s="10"/>
      <c r="L173" s="10"/>
    </row>
    <row r="174" ht="37.5" customHeight="1" spans="1:12">
      <c r="A174" s="6">
        <v>169</v>
      </c>
      <c r="B174" s="6" t="str">
        <f>VLOOKUP(C174,[1]Sheet1!$C$6:$M$186,11,0)</f>
        <v>越秀区</v>
      </c>
      <c r="C174" s="4" t="s">
        <v>357</v>
      </c>
      <c r="D174" s="6" t="s">
        <v>358</v>
      </c>
      <c r="E174" s="7" t="s">
        <v>53</v>
      </c>
      <c r="F174" s="8" t="s">
        <v>16</v>
      </c>
      <c r="G174" s="6"/>
      <c r="H174" s="6"/>
      <c r="I174" s="8" t="s">
        <v>16</v>
      </c>
      <c r="J174" s="8"/>
      <c r="K174" s="10"/>
      <c r="L174" s="10"/>
    </row>
    <row r="175" ht="37.5" customHeight="1" spans="1:12">
      <c r="A175" s="6">
        <v>170</v>
      </c>
      <c r="B175" s="6" t="str">
        <f>VLOOKUP(C175,[1]Sheet1!$C$6:$M$186,11,0)</f>
        <v>天河区</v>
      </c>
      <c r="C175" s="4" t="s">
        <v>359</v>
      </c>
      <c r="D175" s="6" t="s">
        <v>360</v>
      </c>
      <c r="E175" s="7" t="s">
        <v>53</v>
      </c>
      <c r="F175" s="8" t="s">
        <v>16</v>
      </c>
      <c r="G175" s="6"/>
      <c r="H175" s="6"/>
      <c r="I175" s="8" t="s">
        <v>16</v>
      </c>
      <c r="J175" s="8"/>
      <c r="K175" s="10"/>
      <c r="L175" s="10"/>
    </row>
    <row r="176" ht="37.5" customHeight="1" spans="1:12">
      <c r="A176" s="6">
        <v>171</v>
      </c>
      <c r="B176" s="6" t="str">
        <f>VLOOKUP(C176,[1]Sheet1!$C$6:$M$186,11,0)</f>
        <v>番禺区</v>
      </c>
      <c r="C176" s="4" t="s">
        <v>361</v>
      </c>
      <c r="D176" s="6" t="s">
        <v>362</v>
      </c>
      <c r="E176" s="7" t="s">
        <v>19</v>
      </c>
      <c r="F176" s="8" t="s">
        <v>16</v>
      </c>
      <c r="G176" s="6"/>
      <c r="H176" s="6"/>
      <c r="I176" s="8"/>
      <c r="J176" s="8"/>
      <c r="K176" s="10"/>
      <c r="L176" s="10"/>
    </row>
    <row r="177" ht="37.5" customHeight="1" spans="1:12">
      <c r="A177" s="6">
        <v>172</v>
      </c>
      <c r="B177" s="6" t="str">
        <f>VLOOKUP(C177,[1]Sheet1!$C$6:$M$186,11,0)</f>
        <v>天河区</v>
      </c>
      <c r="C177" s="4" t="s">
        <v>363</v>
      </c>
      <c r="D177" s="6" t="s">
        <v>364</v>
      </c>
      <c r="E177" s="7" t="s">
        <v>53</v>
      </c>
      <c r="F177" s="8" t="s">
        <v>16</v>
      </c>
      <c r="G177" s="6"/>
      <c r="H177" s="6"/>
      <c r="I177" s="8" t="s">
        <v>16</v>
      </c>
      <c r="J177" s="8"/>
      <c r="K177" s="10"/>
      <c r="L177" s="10"/>
    </row>
    <row r="178" ht="37.5" customHeight="1" spans="1:12">
      <c r="A178" s="6">
        <v>173</v>
      </c>
      <c r="B178" s="6" t="str">
        <f>VLOOKUP(C178,[1]Sheet1!$C$6:$M$186,11,0)</f>
        <v>天河区</v>
      </c>
      <c r="C178" s="4" t="s">
        <v>365</v>
      </c>
      <c r="D178" s="6" t="s">
        <v>366</v>
      </c>
      <c r="E178" s="7" t="s">
        <v>53</v>
      </c>
      <c r="F178" s="8" t="s">
        <v>16</v>
      </c>
      <c r="G178" s="6"/>
      <c r="H178" s="6"/>
      <c r="I178" s="8" t="s">
        <v>16</v>
      </c>
      <c r="J178" s="8"/>
      <c r="K178" s="10"/>
      <c r="L178" s="10"/>
    </row>
    <row r="179" ht="37.5" customHeight="1" spans="1:12">
      <c r="A179" s="6">
        <v>174</v>
      </c>
      <c r="B179" s="6" t="str">
        <f>VLOOKUP(C179,[1]Sheet1!$C$6:$M$186,11,0)</f>
        <v>黄埔区</v>
      </c>
      <c r="C179" s="4" t="s">
        <v>367</v>
      </c>
      <c r="D179" s="6" t="s">
        <v>368</v>
      </c>
      <c r="E179" s="7" t="s">
        <v>29</v>
      </c>
      <c r="F179" s="8" t="s">
        <v>16</v>
      </c>
      <c r="G179" s="6"/>
      <c r="H179" s="6"/>
      <c r="I179" s="8" t="s">
        <v>16</v>
      </c>
      <c r="J179" s="8"/>
      <c r="K179" s="10"/>
      <c r="L179" s="10"/>
    </row>
    <row r="180" ht="37.5" customHeight="1" spans="1:12">
      <c r="A180" s="6">
        <v>175</v>
      </c>
      <c r="B180" s="6" t="str">
        <f>VLOOKUP(C180,[1]Sheet1!$C$6:$M$186,11,0)</f>
        <v>越秀区</v>
      </c>
      <c r="C180" s="4" t="s">
        <v>369</v>
      </c>
      <c r="D180" s="6" t="s">
        <v>370</v>
      </c>
      <c r="E180" s="5" t="s">
        <v>53</v>
      </c>
      <c r="F180" s="8" t="s">
        <v>16</v>
      </c>
      <c r="G180" s="6"/>
      <c r="H180" s="6"/>
      <c r="I180" s="8" t="s">
        <v>16</v>
      </c>
      <c r="J180" s="8"/>
      <c r="K180" s="10"/>
      <c r="L180" s="10"/>
    </row>
    <row r="181" ht="37.5" customHeight="1" spans="1:12">
      <c r="A181" s="6">
        <v>176</v>
      </c>
      <c r="B181" s="6" t="str">
        <f>VLOOKUP(C181,[1]Sheet1!$C$6:$M$186,11,0)</f>
        <v>黄埔区</v>
      </c>
      <c r="C181" s="4" t="s">
        <v>371</v>
      </c>
      <c r="D181" s="6" t="s">
        <v>372</v>
      </c>
      <c r="E181" s="5" t="s">
        <v>53</v>
      </c>
      <c r="F181" s="8" t="s">
        <v>16</v>
      </c>
      <c r="G181" s="6"/>
      <c r="H181" s="6"/>
      <c r="I181" s="8" t="s">
        <v>16</v>
      </c>
      <c r="J181" s="8"/>
      <c r="K181" s="10"/>
      <c r="L181" s="10"/>
    </row>
    <row r="182" ht="37.5" customHeight="1" spans="1:12">
      <c r="A182" s="6">
        <v>177</v>
      </c>
      <c r="B182" s="6" t="str">
        <f>VLOOKUP(C182,[1]Sheet1!$C$6:$M$186,11,0)</f>
        <v>越秀区</v>
      </c>
      <c r="C182" s="4" t="s">
        <v>373</v>
      </c>
      <c r="D182" s="4" t="s">
        <v>374</v>
      </c>
      <c r="E182" s="7" t="s">
        <v>53</v>
      </c>
      <c r="F182" s="8" t="s">
        <v>16</v>
      </c>
      <c r="G182" s="4"/>
      <c r="H182" s="8"/>
      <c r="I182" s="8" t="s">
        <v>16</v>
      </c>
      <c r="J182" s="8"/>
      <c r="K182" s="10"/>
      <c r="L182" s="10"/>
    </row>
    <row r="183" ht="37.5" customHeight="1" spans="1:12">
      <c r="A183" s="6">
        <v>178</v>
      </c>
      <c r="B183" s="6" t="str">
        <f>VLOOKUP(C183,[1]Sheet1!$C$6:$M$186,11,0)</f>
        <v>海珠区</v>
      </c>
      <c r="C183" s="4" t="s">
        <v>375</v>
      </c>
      <c r="D183" s="4" t="s">
        <v>376</v>
      </c>
      <c r="E183" s="4" t="s">
        <v>53</v>
      </c>
      <c r="F183" s="8" t="s">
        <v>16</v>
      </c>
      <c r="G183" s="4"/>
      <c r="H183" s="4"/>
      <c r="I183" s="8" t="s">
        <v>16</v>
      </c>
      <c r="J183" s="8"/>
      <c r="K183" s="10"/>
      <c r="L183" s="10"/>
    </row>
    <row r="184" ht="37.5" customHeight="1" spans="1:12">
      <c r="A184" s="6">
        <v>179</v>
      </c>
      <c r="B184" s="6" t="str">
        <f>VLOOKUP(C184,[1]Sheet1!$C$6:$M$186,11,0)</f>
        <v>越秀区</v>
      </c>
      <c r="C184" s="4" t="s">
        <v>377</v>
      </c>
      <c r="D184" s="4" t="s">
        <v>378</v>
      </c>
      <c r="E184" s="4" t="s">
        <v>53</v>
      </c>
      <c r="F184" s="8" t="s">
        <v>16</v>
      </c>
      <c r="G184" s="4"/>
      <c r="H184" s="8" t="s">
        <v>16</v>
      </c>
      <c r="I184" s="8" t="s">
        <v>16</v>
      </c>
      <c r="J184" s="8"/>
      <c r="K184" s="10"/>
      <c r="L184" s="10"/>
    </row>
    <row r="185" ht="37.5" customHeight="1" spans="1:12">
      <c r="A185" s="6">
        <v>180</v>
      </c>
      <c r="B185" s="6" t="str">
        <f>VLOOKUP(C185,[1]Sheet1!$C$6:$M$186,11,0)</f>
        <v>天河区</v>
      </c>
      <c r="C185" s="4" t="s">
        <v>379</v>
      </c>
      <c r="D185" s="4" t="s">
        <v>380</v>
      </c>
      <c r="E185" s="4" t="s">
        <v>53</v>
      </c>
      <c r="F185" s="8" t="s">
        <v>16</v>
      </c>
      <c r="G185" s="4"/>
      <c r="H185" s="8" t="s">
        <v>16</v>
      </c>
      <c r="I185" s="8" t="s">
        <v>16</v>
      </c>
      <c r="J185" s="8"/>
      <c r="K185" s="10"/>
      <c r="L185" s="10"/>
    </row>
    <row r="186" ht="75" customHeight="1" spans="1:12">
      <c r="A186" s="6">
        <v>181</v>
      </c>
      <c r="B186" s="4" t="s">
        <v>381</v>
      </c>
      <c r="C186" s="6" t="s">
        <v>382</v>
      </c>
      <c r="D186" s="6" t="s">
        <v>383</v>
      </c>
      <c r="E186" s="7" t="s">
        <v>34</v>
      </c>
      <c r="F186" s="8"/>
      <c r="G186" s="6"/>
      <c r="H186" s="6" t="s">
        <v>16</v>
      </c>
      <c r="I186" s="8"/>
      <c r="J186" s="8"/>
      <c r="K186" s="10"/>
      <c r="L186" s="4" t="s">
        <v>384</v>
      </c>
    </row>
  </sheetData>
  <mergeCells count="10">
    <mergeCell ref="A1:L1"/>
    <mergeCell ref="A2:L2"/>
    <mergeCell ref="F3:H3"/>
    <mergeCell ref="I3:K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</dc:creator>
  <cp:lastModifiedBy>毛尔佳</cp:lastModifiedBy>
  <dcterms:created xsi:type="dcterms:W3CDTF">2020-01-15T14:55:00Z</dcterms:created>
  <dcterms:modified xsi:type="dcterms:W3CDTF">2021-06-18T06:25:15Z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