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6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<sst xmlns="http://schemas.openxmlformats.org/spreadsheetml/2006/main" count="139" uniqueCount="74">
  <si>
    <t>附件</t>
  </si>
  <si>
    <t>广州市2024年中央就业补助资金和省级促进就业创业发展专项资金分配情况表</t>
  </si>
  <si>
    <t>广州市</t>
  </si>
  <si>
    <t>单位：万元</t>
  </si>
  <si>
    <t>序号</t>
  </si>
  <si>
    <t>政策任务</t>
  </si>
  <si>
    <t>省下达资金</t>
  </si>
  <si>
    <t>项目名</t>
  </si>
  <si>
    <t>资金小计</t>
  </si>
  <si>
    <t>分配单位</t>
  </si>
  <si>
    <t>分配金额</t>
  </si>
  <si>
    <t>项目内容</t>
  </si>
  <si>
    <t>合计</t>
  </si>
  <si>
    <t>中央就业补助资金</t>
  </si>
  <si>
    <t>越秀区</t>
  </si>
  <si>
    <t>海珠区</t>
  </si>
  <si>
    <t>荔湾区</t>
  </si>
  <si>
    <t>天河区</t>
  </si>
  <si>
    <t>白云区</t>
  </si>
  <si>
    <t>黄埔区</t>
  </si>
  <si>
    <t>花都区</t>
  </si>
  <si>
    <t>番禺区</t>
  </si>
  <si>
    <t>南沙区</t>
  </si>
  <si>
    <t>从化区</t>
  </si>
  <si>
    <t>增城区</t>
  </si>
  <si>
    <t>就业见习补贴
（三保资金）</t>
  </si>
  <si>
    <t>就业见习补贴</t>
  </si>
  <si>
    <t>省级就业创业发展专项资金</t>
  </si>
  <si>
    <t>省级就业创业政策服务补助</t>
  </si>
  <si>
    <t>广州市市场服务中心</t>
  </si>
  <si>
    <t>组织公共招聘、务工人员返岗专列</t>
  </si>
  <si>
    <t>广州市交通技师学院</t>
  </si>
  <si>
    <t>开展劳务协作师资班</t>
  </si>
  <si>
    <t>广州市机电技师学院</t>
  </si>
  <si>
    <t>广州市工贸技师学院</t>
  </si>
  <si>
    <t>广州市技师学院</t>
  </si>
  <si>
    <t>广州市轻工技师学院</t>
  </si>
  <si>
    <t>粤菜师傅</t>
  </si>
  <si>
    <t>粤菜师傅产教融合实训基地</t>
  </si>
  <si>
    <t>南粤家政</t>
  </si>
  <si>
    <t>广州市白云区“南粤家政”基层服务站</t>
  </si>
  <si>
    <t>广州市荔湾区“南粤家政”基层服务站</t>
  </si>
  <si>
    <t>广州市增城区“南粤家政”基层服务站</t>
  </si>
  <si>
    <t>广州市越秀区“南粤家政”基层服务站</t>
  </si>
  <si>
    <t>广州市南沙区“南粤家政”基层服务站</t>
  </si>
  <si>
    <t>广州市海珠区“南粤家政”基层服务站</t>
  </si>
  <si>
    <t>广州市黄埔区“南粤家政”基层服务站</t>
  </si>
  <si>
    <t>广州市番禺区“南粤家政”基层服务站</t>
  </si>
  <si>
    <t>广州市花都区“南粤家政”基层服务站</t>
  </si>
  <si>
    <t>广州市从化区“南粤家政”基层服务站</t>
  </si>
  <si>
    <t>广州市天河区“南粤家政”基层服务站</t>
  </si>
  <si>
    <t>“三项工程”综合性实训项目</t>
  </si>
  <si>
    <t>广州市工贸技师学院产教评共享实训项目</t>
  </si>
  <si>
    <t>创业担保贷款贴息和奖补</t>
  </si>
  <si>
    <t>就业中心</t>
  </si>
  <si>
    <t>人社公共能力平台建设</t>
  </si>
  <si>
    <t>南沙区承办博士博士后创业大赛补助</t>
  </si>
  <si>
    <t>“中国创翼”创业创新大赛广东省选拔赛补助经费</t>
  </si>
  <si>
    <t>技能竞赛</t>
  </si>
  <si>
    <t>广州市白云工商</t>
  </si>
  <si>
    <t>广州市公用事业技师学院</t>
  </si>
  <si>
    <t>广州城建技工学校</t>
  </si>
  <si>
    <t>广州南华工贸高级技工学校</t>
  </si>
  <si>
    <t>省级就业创业发展专项资金
（第二批）</t>
  </si>
  <si>
    <t>专业建设</t>
  </si>
  <si>
    <t>数字化设计与制造专业（优质培育）</t>
  </si>
  <si>
    <t>人工智能技术应用专业（优质培育）</t>
  </si>
  <si>
    <t>通信网络技术专业（优质培育）</t>
  </si>
  <si>
    <t>芯片设计与制造专业（优质培育）</t>
  </si>
  <si>
    <t>智能网联汽车技术应用专业（优质培育）</t>
  </si>
  <si>
    <t>制冷设备运用与维修专业（优质重点）</t>
  </si>
  <si>
    <t>高水平技师学院和示范性技工学校</t>
  </si>
  <si>
    <t>广州港技工学校</t>
  </si>
  <si>
    <t>示范性技工学校补助项目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</si>
</sst>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 * #,##0.0_ ;_ * \-#,##0.0_ ;_ * &quot;-&quot;??_ ;_ @_ "/>
    <numFmt numFmtId="178" formatCode="_ * #,##0.00_ ;_ * \-#,##0.00_ ;_ * &quot;-&quot;??.0_ ;_ @_ "/>
    <numFmt numFmtId="179" formatCode="_ * #,##0.00_ ;_ * \-#,##0.00_ ;_ * &quot;-&quot;??.00_ ;_ @_ "/>
  </numFmts>
  <fonts count="47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黑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7" fillId="0" borderId="0">
      <alignment vertical="center"/>
      <protection/>
    </xf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38" fillId="21" borderId="6" applyNumberFormat="0" applyFont="0" applyAlignment="0" applyProtection="0"/>
    <xf numFmtId="0" fontId="39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42" fillId="0" borderId="8" applyNumberFormat="0" applyFill="0" applyAlignment="0" applyProtection="0"/>
    <xf numFmtId="0" fontId="26" fillId="26" borderId="0" applyNumberFormat="0" applyBorder="0" applyAlignment="0" applyProtection="0"/>
    <xf numFmtId="0" fontId="43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4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76" fontId="6" fillId="0" borderId="9" xfId="47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176" fontId="6" fillId="33" borderId="11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177" fontId="5" fillId="33" borderId="9" xfId="0" applyNumberFormat="1" applyFont="1" applyFill="1" applyBorder="1" applyAlignment="1">
      <alignment horizontal="center" vertical="center" wrapText="1"/>
    </xf>
    <xf numFmtId="43" fontId="5" fillId="33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8" fontId="6" fillId="0" borderId="9" xfId="47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6" fontId="6" fillId="33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8" fontId="6" fillId="33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9" fontId="6" fillId="33" borderId="9" xfId="0" applyNumberFormat="1" applyFont="1" applyFill="1" applyBorder="1" applyAlignment="1">
      <alignment horizontal="center" vertical="center" wrapText="1"/>
    </xf>
    <xf numFmtId="177" fontId="6" fillId="33" borderId="9" xfId="0" applyNumberFormat="1" applyFont="1" applyFill="1" applyBorder="1" applyAlignment="1">
      <alignment horizontal="center" vertical="center" wrapText="1"/>
    </xf>
    <xf numFmtId="177" fontId="6" fillId="33" borderId="10" xfId="0" applyNumberFormat="1" applyFont="1" applyFill="1" applyBorder="1" applyAlignment="1">
      <alignment horizontal="center" vertical="center" wrapText="1"/>
    </xf>
    <xf numFmtId="177" fontId="6" fillId="33" borderId="11" xfId="0" applyNumberFormat="1" applyFont="1" applyFill="1" applyBorder="1" applyAlignment="1">
      <alignment horizontal="center" vertical="center" wrapText="1"/>
    </xf>
    <xf numFmtId="177" fontId="6" fillId="33" borderId="12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常规 5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tabSelected="1" zoomScaleSheetLayoutView="100" workbookViewId="0" topLeftCell="A3">
      <selection activeCell="I9" sqref="I9"/>
    </sheetView>
  </sheetViews>
  <sheetFormatPr defaultColWidth="9.00390625" defaultRowHeight="14.25"/>
  <cols>
    <col min="1" max="1" width="5.50390625" style="1" customWidth="1"/>
    <col min="2" max="2" width="16.375" style="1" customWidth="1"/>
    <col min="3" max="3" width="9.00390625" style="1" customWidth="1"/>
    <col min="4" max="4" width="23.625" style="1" customWidth="1"/>
    <col min="5" max="5" width="12.25390625" style="1" customWidth="1"/>
    <col min="6" max="6" width="25.125" style="1" customWidth="1"/>
    <col min="7" max="7" width="13.625" style="1" customWidth="1"/>
    <col min="8" max="8" width="34.625" style="1" customWidth="1"/>
    <col min="9" max="251" width="9.00390625" style="1" customWidth="1"/>
  </cols>
  <sheetData>
    <row r="1" spans="1:4" s="1" customFormat="1" ht="27" customHeight="1">
      <c r="A1" s="4" t="s">
        <v>0</v>
      </c>
      <c r="B1" s="4"/>
      <c r="C1" s="4"/>
      <c r="D1" s="4"/>
    </row>
    <row r="2" spans="1:8" s="1" customFormat="1" ht="30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2" customFormat="1" ht="21" customHeight="1">
      <c r="A3" s="6" t="s">
        <v>2</v>
      </c>
      <c r="B3" s="6"/>
      <c r="C3" s="6"/>
      <c r="D3" s="7"/>
      <c r="E3" s="7"/>
      <c r="F3" s="7"/>
      <c r="G3" s="7"/>
      <c r="H3" s="17" t="s">
        <v>3</v>
      </c>
    </row>
    <row r="4" spans="1:8" s="3" customFormat="1" ht="33" customHeight="1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18" t="s">
        <v>10</v>
      </c>
      <c r="H4" s="18" t="s">
        <v>11</v>
      </c>
    </row>
    <row r="5" spans="1:8" s="3" customFormat="1" ht="24.75" customHeight="1">
      <c r="A5" s="9" t="s">
        <v>12</v>
      </c>
      <c r="B5" s="9"/>
      <c r="C5" s="9"/>
      <c r="D5" s="9"/>
      <c r="E5" s="19">
        <f>SUM(E6:E78)</f>
        <v>43361</v>
      </c>
      <c r="F5" s="19"/>
      <c r="G5" s="19">
        <f>SUM(G6:G78)</f>
        <v>43361</v>
      </c>
      <c r="H5" s="20"/>
    </row>
    <row r="6" spans="1:8" s="3" customFormat="1" ht="24.75" customHeight="1">
      <c r="A6" s="10">
        <v>1</v>
      </c>
      <c r="B6" s="10" t="s">
        <v>13</v>
      </c>
      <c r="C6" s="11">
        <v>35168</v>
      </c>
      <c r="D6" s="10" t="s">
        <v>13</v>
      </c>
      <c r="E6" s="14">
        <v>34448</v>
      </c>
      <c r="F6" s="21" t="s">
        <v>14</v>
      </c>
      <c r="G6" s="22">
        <v>3283</v>
      </c>
      <c r="H6" s="23" t="s">
        <v>13</v>
      </c>
    </row>
    <row r="7" spans="1:8" s="3" customFormat="1" ht="24.75" customHeight="1">
      <c r="A7" s="12"/>
      <c r="B7" s="12"/>
      <c r="C7" s="11"/>
      <c r="D7" s="12"/>
      <c r="E7" s="15"/>
      <c r="F7" s="21" t="s">
        <v>15</v>
      </c>
      <c r="G7" s="22">
        <v>4231</v>
      </c>
      <c r="H7" s="24"/>
    </row>
    <row r="8" spans="1:8" s="3" customFormat="1" ht="24.75" customHeight="1">
      <c r="A8" s="12"/>
      <c r="B8" s="12"/>
      <c r="C8" s="11"/>
      <c r="D8" s="12"/>
      <c r="E8" s="15"/>
      <c r="F8" s="21" t="s">
        <v>16</v>
      </c>
      <c r="G8" s="22">
        <v>3249</v>
      </c>
      <c r="H8" s="24"/>
    </row>
    <row r="9" spans="1:8" s="3" customFormat="1" ht="24.75" customHeight="1">
      <c r="A9" s="12"/>
      <c r="B9" s="12"/>
      <c r="C9" s="11"/>
      <c r="D9" s="12"/>
      <c r="E9" s="15"/>
      <c r="F9" s="21" t="s">
        <v>17</v>
      </c>
      <c r="G9" s="22">
        <v>4434</v>
      </c>
      <c r="H9" s="24"/>
    </row>
    <row r="10" spans="1:8" s="3" customFormat="1" ht="24.75" customHeight="1">
      <c r="A10" s="12"/>
      <c r="B10" s="12"/>
      <c r="C10" s="11"/>
      <c r="D10" s="12"/>
      <c r="E10" s="15"/>
      <c r="F10" s="21" t="s">
        <v>18</v>
      </c>
      <c r="G10" s="22">
        <v>3148</v>
      </c>
      <c r="H10" s="24"/>
    </row>
    <row r="11" spans="1:8" s="3" customFormat="1" ht="24.75" customHeight="1">
      <c r="A11" s="12"/>
      <c r="B11" s="12"/>
      <c r="C11" s="11"/>
      <c r="D11" s="12"/>
      <c r="E11" s="15"/>
      <c r="F11" s="21" t="s">
        <v>19</v>
      </c>
      <c r="G11" s="22">
        <v>4062</v>
      </c>
      <c r="H11" s="24"/>
    </row>
    <row r="12" spans="1:8" s="3" customFormat="1" ht="24.75" customHeight="1">
      <c r="A12" s="12"/>
      <c r="B12" s="12"/>
      <c r="C12" s="11"/>
      <c r="D12" s="12"/>
      <c r="E12" s="15"/>
      <c r="F12" s="21" t="s">
        <v>20</v>
      </c>
      <c r="G12" s="22">
        <v>2031</v>
      </c>
      <c r="H12" s="24"/>
    </row>
    <row r="13" spans="1:8" s="3" customFormat="1" ht="24.75" customHeight="1">
      <c r="A13" s="12"/>
      <c r="B13" s="12"/>
      <c r="C13" s="11"/>
      <c r="D13" s="12"/>
      <c r="E13" s="15"/>
      <c r="F13" s="21" t="s">
        <v>21</v>
      </c>
      <c r="G13" s="22">
        <v>3317</v>
      </c>
      <c r="H13" s="24"/>
    </row>
    <row r="14" spans="1:8" s="3" customFormat="1" ht="24.75" customHeight="1">
      <c r="A14" s="12"/>
      <c r="B14" s="12"/>
      <c r="C14" s="11"/>
      <c r="D14" s="12"/>
      <c r="E14" s="15"/>
      <c r="F14" s="21" t="s">
        <v>22</v>
      </c>
      <c r="G14" s="22">
        <v>1625</v>
      </c>
      <c r="H14" s="24"/>
    </row>
    <row r="15" spans="1:8" s="3" customFormat="1" ht="24.75" customHeight="1">
      <c r="A15" s="12"/>
      <c r="B15" s="12"/>
      <c r="C15" s="11"/>
      <c r="D15" s="12"/>
      <c r="E15" s="15"/>
      <c r="F15" s="21" t="s">
        <v>23</v>
      </c>
      <c r="G15" s="22">
        <v>1523</v>
      </c>
      <c r="H15" s="24"/>
    </row>
    <row r="16" spans="1:8" s="3" customFormat="1" ht="24.75" customHeight="1">
      <c r="A16" s="12"/>
      <c r="B16" s="12"/>
      <c r="C16" s="11"/>
      <c r="D16" s="13"/>
      <c r="E16" s="25"/>
      <c r="F16" s="21" t="s">
        <v>24</v>
      </c>
      <c r="G16" s="22">
        <v>3545</v>
      </c>
      <c r="H16" s="26"/>
    </row>
    <row r="17" spans="1:8" s="3" customFormat="1" ht="24.75" customHeight="1">
      <c r="A17" s="12"/>
      <c r="B17" s="12"/>
      <c r="C17" s="11"/>
      <c r="D17" s="10" t="s">
        <v>25</v>
      </c>
      <c r="E17" s="14">
        <v>720</v>
      </c>
      <c r="F17" s="21" t="s">
        <v>14</v>
      </c>
      <c r="G17" s="22">
        <v>50</v>
      </c>
      <c r="H17" s="23" t="s">
        <v>26</v>
      </c>
    </row>
    <row r="18" spans="1:8" s="3" customFormat="1" ht="24.75" customHeight="1">
      <c r="A18" s="12"/>
      <c r="B18" s="12"/>
      <c r="C18" s="11"/>
      <c r="D18" s="12"/>
      <c r="E18" s="15"/>
      <c r="F18" s="21" t="s">
        <v>15</v>
      </c>
      <c r="G18" s="22">
        <v>80</v>
      </c>
      <c r="H18" s="24"/>
    </row>
    <row r="19" spans="1:8" s="3" customFormat="1" ht="24.75" customHeight="1">
      <c r="A19" s="12"/>
      <c r="B19" s="12"/>
      <c r="C19" s="11"/>
      <c r="D19" s="12"/>
      <c r="E19" s="15"/>
      <c r="F19" s="21" t="s">
        <v>16</v>
      </c>
      <c r="G19" s="22">
        <v>100</v>
      </c>
      <c r="H19" s="24"/>
    </row>
    <row r="20" spans="1:8" s="3" customFormat="1" ht="24.75" customHeight="1">
      <c r="A20" s="12"/>
      <c r="B20" s="12"/>
      <c r="C20" s="11"/>
      <c r="D20" s="12"/>
      <c r="E20" s="15"/>
      <c r="F20" s="21" t="s">
        <v>17</v>
      </c>
      <c r="G20" s="22">
        <v>40</v>
      </c>
      <c r="H20" s="24"/>
    </row>
    <row r="21" spans="1:8" s="3" customFormat="1" ht="24.75" customHeight="1">
      <c r="A21" s="12"/>
      <c r="B21" s="12"/>
      <c r="C21" s="11"/>
      <c r="D21" s="12"/>
      <c r="E21" s="15"/>
      <c r="F21" s="21" t="s">
        <v>18</v>
      </c>
      <c r="G21" s="22">
        <v>60</v>
      </c>
      <c r="H21" s="24"/>
    </row>
    <row r="22" spans="1:8" s="3" customFormat="1" ht="24.75" customHeight="1">
      <c r="A22" s="12"/>
      <c r="B22" s="12"/>
      <c r="C22" s="11"/>
      <c r="D22" s="12"/>
      <c r="E22" s="15"/>
      <c r="F22" s="21" t="s">
        <v>19</v>
      </c>
      <c r="G22" s="22">
        <v>40</v>
      </c>
      <c r="H22" s="24"/>
    </row>
    <row r="23" spans="1:8" s="3" customFormat="1" ht="24.75" customHeight="1">
      <c r="A23" s="12"/>
      <c r="B23" s="12"/>
      <c r="C23" s="11"/>
      <c r="D23" s="12"/>
      <c r="E23" s="15"/>
      <c r="F23" s="21" t="s">
        <v>20</v>
      </c>
      <c r="G23" s="22">
        <v>100</v>
      </c>
      <c r="H23" s="24"/>
    </row>
    <row r="24" spans="1:8" s="3" customFormat="1" ht="24.75" customHeight="1">
      <c r="A24" s="12"/>
      <c r="B24" s="12"/>
      <c r="C24" s="11"/>
      <c r="D24" s="12"/>
      <c r="E24" s="15"/>
      <c r="F24" s="21" t="s">
        <v>21</v>
      </c>
      <c r="G24" s="22">
        <v>100</v>
      </c>
      <c r="H24" s="24"/>
    </row>
    <row r="25" spans="1:8" s="3" customFormat="1" ht="24.75" customHeight="1">
      <c r="A25" s="12"/>
      <c r="B25" s="12"/>
      <c r="C25" s="11"/>
      <c r="D25" s="12"/>
      <c r="E25" s="15"/>
      <c r="F25" s="21" t="s">
        <v>22</v>
      </c>
      <c r="G25" s="22">
        <v>40</v>
      </c>
      <c r="H25" s="24"/>
    </row>
    <row r="26" spans="1:8" s="3" customFormat="1" ht="24.75" customHeight="1">
      <c r="A26" s="12"/>
      <c r="B26" s="12"/>
      <c r="C26" s="11"/>
      <c r="D26" s="12"/>
      <c r="E26" s="15"/>
      <c r="F26" s="21" t="s">
        <v>23</v>
      </c>
      <c r="G26" s="22">
        <v>60</v>
      </c>
      <c r="H26" s="24"/>
    </row>
    <row r="27" spans="1:8" s="3" customFormat="1" ht="24.75" customHeight="1">
      <c r="A27" s="13"/>
      <c r="B27" s="13"/>
      <c r="C27" s="11"/>
      <c r="D27" s="13"/>
      <c r="E27" s="25"/>
      <c r="F27" s="21" t="s">
        <v>24</v>
      </c>
      <c r="G27" s="22">
        <v>50</v>
      </c>
      <c r="H27" s="26"/>
    </row>
    <row r="28" spans="1:8" s="3" customFormat="1" ht="24.75" customHeight="1">
      <c r="A28" s="10">
        <v>2</v>
      </c>
      <c r="B28" s="10" t="s">
        <v>27</v>
      </c>
      <c r="C28" s="14">
        <f>SUM(E28:E69)</f>
        <v>6943</v>
      </c>
      <c r="D28" s="10" t="s">
        <v>28</v>
      </c>
      <c r="E28" s="14">
        <f>SUM(G28:G38)</f>
        <v>2787</v>
      </c>
      <c r="F28" s="21" t="s">
        <v>14</v>
      </c>
      <c r="G28" s="27">
        <v>270</v>
      </c>
      <c r="H28" s="28" t="s">
        <v>28</v>
      </c>
    </row>
    <row r="29" spans="1:8" s="3" customFormat="1" ht="24.75" customHeight="1">
      <c r="A29" s="12"/>
      <c r="B29" s="12"/>
      <c r="C29" s="15"/>
      <c r="D29" s="12"/>
      <c r="E29" s="15"/>
      <c r="F29" s="21" t="s">
        <v>15</v>
      </c>
      <c r="G29" s="27">
        <v>348</v>
      </c>
      <c r="H29" s="28"/>
    </row>
    <row r="30" spans="1:8" s="3" customFormat="1" ht="24.75" customHeight="1">
      <c r="A30" s="12"/>
      <c r="B30" s="12"/>
      <c r="C30" s="15"/>
      <c r="D30" s="12"/>
      <c r="E30" s="15"/>
      <c r="F30" s="21" t="s">
        <v>16</v>
      </c>
      <c r="G30" s="27">
        <v>268</v>
      </c>
      <c r="H30" s="28"/>
    </row>
    <row r="31" spans="1:8" s="3" customFormat="1" ht="24.75" customHeight="1">
      <c r="A31" s="12"/>
      <c r="B31" s="12"/>
      <c r="C31" s="15"/>
      <c r="D31" s="12"/>
      <c r="E31" s="15"/>
      <c r="F31" s="21" t="s">
        <v>17</v>
      </c>
      <c r="G31" s="27">
        <v>365</v>
      </c>
      <c r="H31" s="28"/>
    </row>
    <row r="32" spans="1:8" s="3" customFormat="1" ht="24.75" customHeight="1">
      <c r="A32" s="12"/>
      <c r="B32" s="12"/>
      <c r="C32" s="15"/>
      <c r="D32" s="12"/>
      <c r="E32" s="15"/>
      <c r="F32" s="21" t="s">
        <v>18</v>
      </c>
      <c r="G32" s="27">
        <v>259</v>
      </c>
      <c r="H32" s="28"/>
    </row>
    <row r="33" spans="1:8" s="3" customFormat="1" ht="24.75" customHeight="1">
      <c r="A33" s="12"/>
      <c r="B33" s="12"/>
      <c r="C33" s="15"/>
      <c r="D33" s="12"/>
      <c r="E33" s="15"/>
      <c r="F33" s="21" t="s">
        <v>19</v>
      </c>
      <c r="G33" s="27">
        <v>334</v>
      </c>
      <c r="H33" s="28"/>
    </row>
    <row r="34" spans="1:8" s="3" customFormat="1" ht="24.75" customHeight="1">
      <c r="A34" s="12"/>
      <c r="B34" s="12"/>
      <c r="C34" s="15"/>
      <c r="D34" s="12"/>
      <c r="E34" s="15"/>
      <c r="F34" s="21" t="s">
        <v>20</v>
      </c>
      <c r="G34" s="27">
        <v>167</v>
      </c>
      <c r="H34" s="28"/>
    </row>
    <row r="35" spans="1:8" s="3" customFormat="1" ht="24.75" customHeight="1">
      <c r="A35" s="12"/>
      <c r="B35" s="12"/>
      <c r="C35" s="15"/>
      <c r="D35" s="12"/>
      <c r="E35" s="15"/>
      <c r="F35" s="21" t="s">
        <v>21</v>
      </c>
      <c r="G35" s="29">
        <v>273</v>
      </c>
      <c r="H35" s="28"/>
    </row>
    <row r="36" spans="1:8" s="3" customFormat="1" ht="24.75" customHeight="1">
      <c r="A36" s="12"/>
      <c r="B36" s="12"/>
      <c r="C36" s="15"/>
      <c r="D36" s="12"/>
      <c r="E36" s="15"/>
      <c r="F36" s="21" t="s">
        <v>22</v>
      </c>
      <c r="G36" s="29">
        <v>134</v>
      </c>
      <c r="H36" s="28"/>
    </row>
    <row r="37" spans="1:8" s="3" customFormat="1" ht="24.75" customHeight="1">
      <c r="A37" s="12"/>
      <c r="B37" s="12"/>
      <c r="C37" s="15"/>
      <c r="D37" s="12"/>
      <c r="E37" s="15"/>
      <c r="F37" s="21" t="s">
        <v>23</v>
      </c>
      <c r="G37" s="29">
        <v>126</v>
      </c>
      <c r="H37" s="28"/>
    </row>
    <row r="38" spans="1:8" s="3" customFormat="1" ht="24.75" customHeight="1">
      <c r="A38" s="12"/>
      <c r="B38" s="12"/>
      <c r="C38" s="15"/>
      <c r="D38" s="12"/>
      <c r="E38" s="25"/>
      <c r="F38" s="21" t="s">
        <v>24</v>
      </c>
      <c r="G38" s="29">
        <v>243</v>
      </c>
      <c r="H38" s="28"/>
    </row>
    <row r="39" spans="1:8" s="3" customFormat="1" ht="24.75" customHeight="1">
      <c r="A39" s="12"/>
      <c r="B39" s="12"/>
      <c r="C39" s="15"/>
      <c r="D39" s="12"/>
      <c r="E39" s="15">
        <v>812</v>
      </c>
      <c r="F39" s="21" t="s">
        <v>29</v>
      </c>
      <c r="G39" s="29">
        <v>708</v>
      </c>
      <c r="H39" s="21" t="s">
        <v>30</v>
      </c>
    </row>
    <row r="40" spans="1:8" s="3" customFormat="1" ht="24.75" customHeight="1">
      <c r="A40" s="12"/>
      <c r="B40" s="12"/>
      <c r="C40" s="15"/>
      <c r="D40" s="12"/>
      <c r="E40" s="15"/>
      <c r="F40" s="21" t="s">
        <v>31</v>
      </c>
      <c r="G40" s="29">
        <v>10</v>
      </c>
      <c r="H40" s="23" t="s">
        <v>32</v>
      </c>
    </row>
    <row r="41" spans="1:8" s="3" customFormat="1" ht="24.75" customHeight="1">
      <c r="A41" s="12"/>
      <c r="B41" s="12"/>
      <c r="C41" s="15"/>
      <c r="D41" s="12"/>
      <c r="E41" s="15"/>
      <c r="F41" s="21" t="s">
        <v>33</v>
      </c>
      <c r="G41" s="29">
        <v>14</v>
      </c>
      <c r="H41" s="24"/>
    </row>
    <row r="42" spans="1:8" s="3" customFormat="1" ht="24.75" customHeight="1">
      <c r="A42" s="12"/>
      <c r="B42" s="12"/>
      <c r="C42" s="15"/>
      <c r="D42" s="12"/>
      <c r="E42" s="15"/>
      <c r="F42" s="21" t="s">
        <v>34</v>
      </c>
      <c r="G42" s="29">
        <v>20</v>
      </c>
      <c r="H42" s="24"/>
    </row>
    <row r="43" spans="1:8" s="3" customFormat="1" ht="24.75" customHeight="1">
      <c r="A43" s="12"/>
      <c r="B43" s="12"/>
      <c r="C43" s="15"/>
      <c r="D43" s="12"/>
      <c r="E43" s="15"/>
      <c r="F43" s="21" t="s">
        <v>35</v>
      </c>
      <c r="G43" s="29">
        <v>35</v>
      </c>
      <c r="H43" s="24"/>
    </row>
    <row r="44" spans="1:8" s="3" customFormat="1" ht="24.75" customHeight="1">
      <c r="A44" s="12"/>
      <c r="B44" s="12"/>
      <c r="C44" s="15"/>
      <c r="D44" s="13"/>
      <c r="E44" s="25"/>
      <c r="F44" s="21" t="s">
        <v>36</v>
      </c>
      <c r="G44" s="29">
        <v>25</v>
      </c>
      <c r="H44" s="26"/>
    </row>
    <row r="45" spans="1:8" s="3" customFormat="1" ht="24.75" customHeight="1">
      <c r="A45" s="12"/>
      <c r="B45" s="12"/>
      <c r="C45" s="15"/>
      <c r="D45" s="16" t="s">
        <v>37</v>
      </c>
      <c r="E45" s="30">
        <v>350</v>
      </c>
      <c r="F45" s="21" t="s">
        <v>24</v>
      </c>
      <c r="G45" s="30">
        <v>350</v>
      </c>
      <c r="H45" s="21" t="s">
        <v>38</v>
      </c>
    </row>
    <row r="46" spans="1:8" s="3" customFormat="1" ht="24.75" customHeight="1">
      <c r="A46" s="12"/>
      <c r="B46" s="12"/>
      <c r="C46" s="15"/>
      <c r="D46" s="10" t="s">
        <v>39</v>
      </c>
      <c r="E46" s="31">
        <f>SUM(G46:G56)</f>
        <v>490</v>
      </c>
      <c r="F46" s="21" t="s">
        <v>18</v>
      </c>
      <c r="G46" s="30">
        <v>60</v>
      </c>
      <c r="H46" s="21" t="s">
        <v>40</v>
      </c>
    </row>
    <row r="47" spans="1:8" s="3" customFormat="1" ht="24.75" customHeight="1">
      <c r="A47" s="12"/>
      <c r="B47" s="12"/>
      <c r="C47" s="15"/>
      <c r="D47" s="12"/>
      <c r="E47" s="32"/>
      <c r="F47" s="21" t="s">
        <v>16</v>
      </c>
      <c r="G47" s="30">
        <v>50</v>
      </c>
      <c r="H47" s="21" t="s">
        <v>41</v>
      </c>
    </row>
    <row r="48" spans="1:8" s="3" customFormat="1" ht="24.75" customHeight="1">
      <c r="A48" s="12"/>
      <c r="B48" s="12"/>
      <c r="C48" s="15"/>
      <c r="D48" s="12"/>
      <c r="E48" s="32"/>
      <c r="F48" s="21" t="s">
        <v>24</v>
      </c>
      <c r="G48" s="30">
        <v>40</v>
      </c>
      <c r="H48" s="21" t="s">
        <v>42</v>
      </c>
    </row>
    <row r="49" spans="1:8" s="3" customFormat="1" ht="24.75" customHeight="1">
      <c r="A49" s="12"/>
      <c r="B49" s="12"/>
      <c r="C49" s="15"/>
      <c r="D49" s="12"/>
      <c r="E49" s="32"/>
      <c r="F49" s="21" t="s">
        <v>14</v>
      </c>
      <c r="G49" s="30">
        <v>40</v>
      </c>
      <c r="H49" s="21" t="s">
        <v>43</v>
      </c>
    </row>
    <row r="50" spans="1:8" s="3" customFormat="1" ht="24.75" customHeight="1">
      <c r="A50" s="12"/>
      <c r="B50" s="12"/>
      <c r="C50" s="15"/>
      <c r="D50" s="12"/>
      <c r="E50" s="32"/>
      <c r="F50" s="21" t="s">
        <v>22</v>
      </c>
      <c r="G50" s="30">
        <v>40</v>
      </c>
      <c r="H50" s="21" t="s">
        <v>44</v>
      </c>
    </row>
    <row r="51" spans="1:8" s="3" customFormat="1" ht="24.75" customHeight="1">
      <c r="A51" s="12"/>
      <c r="B51" s="12"/>
      <c r="C51" s="15"/>
      <c r="D51" s="12"/>
      <c r="E51" s="32"/>
      <c r="F51" s="21" t="s">
        <v>15</v>
      </c>
      <c r="G51" s="30">
        <v>40</v>
      </c>
      <c r="H51" s="21" t="s">
        <v>45</v>
      </c>
    </row>
    <row r="52" spans="1:8" s="3" customFormat="1" ht="24.75" customHeight="1">
      <c r="A52" s="12"/>
      <c r="B52" s="12"/>
      <c r="C52" s="15"/>
      <c r="D52" s="12"/>
      <c r="E52" s="32"/>
      <c r="F52" s="21" t="s">
        <v>19</v>
      </c>
      <c r="G52" s="30">
        <v>60</v>
      </c>
      <c r="H52" s="21" t="s">
        <v>46</v>
      </c>
    </row>
    <row r="53" spans="1:8" s="3" customFormat="1" ht="24.75" customHeight="1">
      <c r="A53" s="12"/>
      <c r="B53" s="12"/>
      <c r="C53" s="15"/>
      <c r="D53" s="12"/>
      <c r="E53" s="32"/>
      <c r="F53" s="21" t="s">
        <v>21</v>
      </c>
      <c r="G53" s="30">
        <v>50</v>
      </c>
      <c r="H53" s="21" t="s">
        <v>47</v>
      </c>
    </row>
    <row r="54" spans="1:8" s="3" customFormat="1" ht="24.75" customHeight="1">
      <c r="A54" s="12"/>
      <c r="B54" s="12"/>
      <c r="C54" s="15"/>
      <c r="D54" s="12"/>
      <c r="E54" s="32"/>
      <c r="F54" s="21" t="s">
        <v>20</v>
      </c>
      <c r="G54" s="30">
        <v>30</v>
      </c>
      <c r="H54" s="21" t="s">
        <v>48</v>
      </c>
    </row>
    <row r="55" spans="1:8" s="3" customFormat="1" ht="24.75" customHeight="1">
      <c r="A55" s="12"/>
      <c r="B55" s="12"/>
      <c r="C55" s="15"/>
      <c r="D55" s="12"/>
      <c r="E55" s="32"/>
      <c r="F55" s="21" t="s">
        <v>23</v>
      </c>
      <c r="G55" s="30">
        <v>40</v>
      </c>
      <c r="H55" s="21" t="s">
        <v>49</v>
      </c>
    </row>
    <row r="56" spans="1:8" s="3" customFormat="1" ht="24.75" customHeight="1">
      <c r="A56" s="12"/>
      <c r="B56" s="12"/>
      <c r="C56" s="15"/>
      <c r="D56" s="12"/>
      <c r="E56" s="33"/>
      <c r="F56" s="21" t="s">
        <v>17</v>
      </c>
      <c r="G56" s="30">
        <v>40</v>
      </c>
      <c r="H56" s="21" t="s">
        <v>50</v>
      </c>
    </row>
    <row r="57" spans="1:8" s="3" customFormat="1" ht="24.75" customHeight="1">
      <c r="A57" s="12"/>
      <c r="B57" s="12"/>
      <c r="C57" s="15"/>
      <c r="D57" s="16" t="s">
        <v>51</v>
      </c>
      <c r="E57" s="30">
        <v>300</v>
      </c>
      <c r="F57" s="21" t="s">
        <v>34</v>
      </c>
      <c r="G57" s="30">
        <v>300</v>
      </c>
      <c r="H57" s="21" t="s">
        <v>52</v>
      </c>
    </row>
    <row r="58" spans="1:8" s="3" customFormat="1" ht="24.75" customHeight="1">
      <c r="A58" s="12"/>
      <c r="B58" s="12"/>
      <c r="C58" s="15"/>
      <c r="D58" s="16" t="s">
        <v>53</v>
      </c>
      <c r="E58" s="30">
        <v>944</v>
      </c>
      <c r="F58" s="21" t="s">
        <v>54</v>
      </c>
      <c r="G58" s="30">
        <v>944</v>
      </c>
      <c r="H58" s="21" t="s">
        <v>53</v>
      </c>
    </row>
    <row r="59" spans="1:8" s="3" customFormat="1" ht="24.75" customHeight="1">
      <c r="A59" s="12"/>
      <c r="B59" s="12"/>
      <c r="C59" s="15"/>
      <c r="D59" s="10" t="s">
        <v>55</v>
      </c>
      <c r="E59" s="30">
        <v>500</v>
      </c>
      <c r="F59" s="21" t="s">
        <v>22</v>
      </c>
      <c r="G59" s="30">
        <v>500</v>
      </c>
      <c r="H59" s="21" t="s">
        <v>56</v>
      </c>
    </row>
    <row r="60" spans="1:8" s="3" customFormat="1" ht="24.75" customHeight="1">
      <c r="A60" s="12"/>
      <c r="B60" s="12"/>
      <c r="C60" s="15"/>
      <c r="D60" s="13"/>
      <c r="E60" s="30">
        <v>100</v>
      </c>
      <c r="F60" s="21" t="s">
        <v>22</v>
      </c>
      <c r="G60" s="30">
        <v>100</v>
      </c>
      <c r="H60" s="21" t="s">
        <v>57</v>
      </c>
    </row>
    <row r="61" spans="1:8" s="3" customFormat="1" ht="24.75" customHeight="1">
      <c r="A61" s="12"/>
      <c r="B61" s="12"/>
      <c r="C61" s="15"/>
      <c r="D61" s="10" t="s">
        <v>58</v>
      </c>
      <c r="E61" s="31">
        <f>SUM(G61:G69)</f>
        <v>660</v>
      </c>
      <c r="F61" s="21" t="s">
        <v>34</v>
      </c>
      <c r="G61" s="30">
        <v>170</v>
      </c>
      <c r="H61" s="21" t="s">
        <v>58</v>
      </c>
    </row>
    <row r="62" spans="1:8" s="3" customFormat="1" ht="24.75" customHeight="1">
      <c r="A62" s="12"/>
      <c r="B62" s="12"/>
      <c r="C62" s="15"/>
      <c r="D62" s="12"/>
      <c r="E62" s="32"/>
      <c r="F62" s="21" t="s">
        <v>36</v>
      </c>
      <c r="G62" s="30">
        <v>50</v>
      </c>
      <c r="H62" s="21" t="s">
        <v>58</v>
      </c>
    </row>
    <row r="63" spans="1:8" s="3" customFormat="1" ht="24.75" customHeight="1">
      <c r="A63" s="12"/>
      <c r="B63" s="12"/>
      <c r="C63" s="15"/>
      <c r="D63" s="12"/>
      <c r="E63" s="32"/>
      <c r="F63" s="21" t="s">
        <v>31</v>
      </c>
      <c r="G63" s="30">
        <v>70</v>
      </c>
      <c r="H63" s="21" t="s">
        <v>58</v>
      </c>
    </row>
    <row r="64" spans="1:8" s="3" customFormat="1" ht="24.75" customHeight="1">
      <c r="A64" s="12"/>
      <c r="B64" s="12"/>
      <c r="C64" s="15"/>
      <c r="D64" s="12"/>
      <c r="E64" s="32"/>
      <c r="F64" s="21" t="s">
        <v>59</v>
      </c>
      <c r="G64" s="30">
        <v>30</v>
      </c>
      <c r="H64" s="21" t="s">
        <v>58</v>
      </c>
    </row>
    <row r="65" spans="1:8" s="3" customFormat="1" ht="24.75" customHeight="1">
      <c r="A65" s="12"/>
      <c r="B65" s="12"/>
      <c r="C65" s="15"/>
      <c r="D65" s="12"/>
      <c r="E65" s="32"/>
      <c r="F65" s="21" t="s">
        <v>60</v>
      </c>
      <c r="G65" s="30">
        <v>30</v>
      </c>
      <c r="H65" s="21" t="s">
        <v>58</v>
      </c>
    </row>
    <row r="66" spans="1:8" s="3" customFormat="1" ht="24.75" customHeight="1">
      <c r="A66" s="12"/>
      <c r="B66" s="12"/>
      <c r="C66" s="15"/>
      <c r="D66" s="12"/>
      <c r="E66" s="32"/>
      <c r="F66" s="21" t="s">
        <v>61</v>
      </c>
      <c r="G66" s="30">
        <v>20</v>
      </c>
      <c r="H66" s="21" t="s">
        <v>58</v>
      </c>
    </row>
    <row r="67" spans="1:8" s="3" customFormat="1" ht="24.75" customHeight="1">
      <c r="A67" s="12"/>
      <c r="B67" s="12"/>
      <c r="C67" s="15"/>
      <c r="D67" s="12"/>
      <c r="E67" s="32"/>
      <c r="F67" s="21" t="s">
        <v>62</v>
      </c>
      <c r="G67" s="30">
        <v>30</v>
      </c>
      <c r="H67" s="21" t="s">
        <v>58</v>
      </c>
    </row>
    <row r="68" spans="1:8" s="3" customFormat="1" ht="24.75" customHeight="1">
      <c r="A68" s="12"/>
      <c r="B68" s="12"/>
      <c r="C68" s="15"/>
      <c r="D68" s="12"/>
      <c r="E68" s="32"/>
      <c r="F68" s="21" t="s">
        <v>33</v>
      </c>
      <c r="G68" s="30">
        <v>215</v>
      </c>
      <c r="H68" s="21" t="s">
        <v>58</v>
      </c>
    </row>
    <row r="69" spans="1:8" s="3" customFormat="1" ht="24.75" customHeight="1">
      <c r="A69" s="12"/>
      <c r="B69" s="12"/>
      <c r="C69" s="15"/>
      <c r="D69" s="13"/>
      <c r="E69" s="33"/>
      <c r="F69" s="21" t="s">
        <v>35</v>
      </c>
      <c r="G69" s="30">
        <v>45</v>
      </c>
      <c r="H69" s="21" t="s">
        <v>58</v>
      </c>
    </row>
    <row r="70" spans="1:8" s="3" customFormat="1" ht="24.75" customHeight="1">
      <c r="A70" s="10">
        <v>3</v>
      </c>
      <c r="B70" s="10" t="s">
        <v>63</v>
      </c>
      <c r="C70" s="10">
        <f>SUM(E70:E78)</f>
        <v>1250</v>
      </c>
      <c r="D70" s="34" t="s">
        <v>64</v>
      </c>
      <c r="E70" s="31">
        <f>SUM(G70:G75)</f>
        <v>650</v>
      </c>
      <c r="F70" s="21" t="s">
        <v>36</v>
      </c>
      <c r="G70" s="30">
        <v>100</v>
      </c>
      <c r="H70" s="21" t="s">
        <v>65</v>
      </c>
    </row>
    <row r="71" spans="1:8" s="3" customFormat="1" ht="24.75" customHeight="1">
      <c r="A71" s="12"/>
      <c r="B71" s="12"/>
      <c r="C71" s="12"/>
      <c r="D71" s="34"/>
      <c r="E71" s="32"/>
      <c r="F71" s="21" t="s">
        <v>34</v>
      </c>
      <c r="G71" s="30">
        <v>100</v>
      </c>
      <c r="H71" s="21" t="s">
        <v>66</v>
      </c>
    </row>
    <row r="72" spans="1:8" s="3" customFormat="1" ht="24.75" customHeight="1">
      <c r="A72" s="12"/>
      <c r="B72" s="12"/>
      <c r="C72" s="12"/>
      <c r="D72" s="34"/>
      <c r="E72" s="32"/>
      <c r="F72" s="21" t="s">
        <v>60</v>
      </c>
      <c r="G72" s="30">
        <v>100</v>
      </c>
      <c r="H72" s="21" t="s">
        <v>67</v>
      </c>
    </row>
    <row r="73" spans="1:8" s="3" customFormat="1" ht="24.75" customHeight="1">
      <c r="A73" s="12"/>
      <c r="B73" s="12"/>
      <c r="C73" s="12"/>
      <c r="D73" s="34"/>
      <c r="E73" s="32"/>
      <c r="F73" s="21" t="s">
        <v>35</v>
      </c>
      <c r="G73" s="30">
        <v>100</v>
      </c>
      <c r="H73" s="21" t="s">
        <v>68</v>
      </c>
    </row>
    <row r="74" spans="1:8" s="3" customFormat="1" ht="24.75" customHeight="1">
      <c r="A74" s="12"/>
      <c r="B74" s="12"/>
      <c r="C74" s="12"/>
      <c r="D74" s="34"/>
      <c r="E74" s="32"/>
      <c r="F74" s="21" t="s">
        <v>31</v>
      </c>
      <c r="G74" s="30">
        <v>100</v>
      </c>
      <c r="H74" s="21" t="s">
        <v>69</v>
      </c>
    </row>
    <row r="75" spans="1:8" s="3" customFormat="1" ht="24.75" customHeight="1">
      <c r="A75" s="12"/>
      <c r="B75" s="12"/>
      <c r="C75" s="12"/>
      <c r="D75" s="34"/>
      <c r="E75" s="33"/>
      <c r="F75" s="21" t="s">
        <v>33</v>
      </c>
      <c r="G75" s="30">
        <v>150</v>
      </c>
      <c r="H75" s="21" t="s">
        <v>70</v>
      </c>
    </row>
    <row r="76" spans="1:8" s="3" customFormat="1" ht="24.75" customHeight="1">
      <c r="A76" s="12"/>
      <c r="B76" s="12"/>
      <c r="C76" s="12"/>
      <c r="D76" s="34" t="s">
        <v>71</v>
      </c>
      <c r="E76" s="31">
        <f>SUM(G76:G78)</f>
        <v>600</v>
      </c>
      <c r="F76" s="21" t="s">
        <v>72</v>
      </c>
      <c r="G76" s="30">
        <v>200</v>
      </c>
      <c r="H76" s="21" t="s">
        <v>73</v>
      </c>
    </row>
    <row r="77" spans="1:8" s="3" customFormat="1" ht="24.75" customHeight="1">
      <c r="A77" s="12"/>
      <c r="B77" s="12"/>
      <c r="C77" s="12"/>
      <c r="D77" s="34"/>
      <c r="E77" s="32"/>
      <c r="F77" s="21" t="s">
        <v>62</v>
      </c>
      <c r="G77" s="30">
        <v>200</v>
      </c>
      <c r="H77" s="21" t="s">
        <v>73</v>
      </c>
    </row>
    <row r="78" spans="1:8" s="3" customFormat="1" ht="24.75" customHeight="1">
      <c r="A78" s="13"/>
      <c r="B78" s="13"/>
      <c r="C78" s="13"/>
      <c r="D78" s="34"/>
      <c r="E78" s="33"/>
      <c r="F78" s="21" t="s">
        <v>61</v>
      </c>
      <c r="G78" s="30">
        <v>200</v>
      </c>
      <c r="H78" s="21" t="s">
        <v>73</v>
      </c>
    </row>
  </sheetData>
  <sheetProtection/>
  <mergeCells count="32">
    <mergeCell ref="A1:D1"/>
    <mergeCell ref="A2:H2"/>
    <mergeCell ref="A5:D5"/>
    <mergeCell ref="A6:A27"/>
    <mergeCell ref="A28:A69"/>
    <mergeCell ref="A70:A78"/>
    <mergeCell ref="B6:B27"/>
    <mergeCell ref="B28:B69"/>
    <mergeCell ref="B70:B78"/>
    <mergeCell ref="C6:C27"/>
    <mergeCell ref="C28:C69"/>
    <mergeCell ref="C70:C78"/>
    <mergeCell ref="D6:D16"/>
    <mergeCell ref="D17:D27"/>
    <mergeCell ref="D28:D44"/>
    <mergeCell ref="D46:D56"/>
    <mergeCell ref="D59:D60"/>
    <mergeCell ref="D61:D69"/>
    <mergeCell ref="D70:D75"/>
    <mergeCell ref="D76:D78"/>
    <mergeCell ref="E6:E16"/>
    <mergeCell ref="E17:E27"/>
    <mergeCell ref="E28:E38"/>
    <mergeCell ref="E39:E44"/>
    <mergeCell ref="E46:E56"/>
    <mergeCell ref="E61:E69"/>
    <mergeCell ref="E70:E75"/>
    <mergeCell ref="E76:E78"/>
    <mergeCell ref="H6:H16"/>
    <mergeCell ref="H17:H27"/>
    <mergeCell ref="H28:H38"/>
    <mergeCell ref="H40:H44"/>
  </mergeCells>
  <printOptions/>
  <pageMargins left="0.5506944444444445" right="0.275" top="0.15694444444444444" bottom="0.3145833333333333" header="0.19652777777777777" footer="0.11805555555555555"/>
  <pageSetup fitToHeight="0" fitToWidth="1" horizontalDpi="600" verticalDpi="600" orientation="portrait" paperSize="9" scale="5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武栋华</cp:lastModifiedBy>
  <dcterms:created xsi:type="dcterms:W3CDTF">2018-05-28T11:28:41Z</dcterms:created>
  <dcterms:modified xsi:type="dcterms:W3CDTF">2024-02-19T11:52:36Z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퀀_generated_2.-2147483648">
    <vt:i4>2052</vt:i4>
  </property>
</Properties>
</file>