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汇总表" sheetId="9" r:id="rId1"/>
  </sheets>
  <definedNames>
    <definedName name="_xlnm._FilterDatabase" localSheetId="0" hidden="1">综合成绩汇总表!$A$2:$K$17</definedName>
    <definedName name="_xlnm.Print_Titles" localSheetId="0">综合成绩汇总表!$1:$2</definedName>
    <definedName name="_xlnm.Print_Area" localSheetId="0">综合成绩汇总表!$A$1:$K$27</definedName>
  </definedNames>
  <calcPr calcId="144525"/>
</workbook>
</file>

<file path=xl/sharedStrings.xml><?xml version="1.0" encoding="utf-8"?>
<sst xmlns="http://schemas.openxmlformats.org/spreadsheetml/2006/main" count="147" uniqueCount="64">
  <si>
    <t>共青团广州市委员会在2024年选调生招录中同步开展事业单位人员招聘综合成绩汇总表</t>
  </si>
  <si>
    <t>序号</t>
  </si>
  <si>
    <t>考生姓名</t>
  </si>
  <si>
    <t>准考证号</t>
  </si>
  <si>
    <t>报考单位</t>
  </si>
  <si>
    <t>工作部门
(岗位名称)</t>
  </si>
  <si>
    <t>岗位代码</t>
  </si>
  <si>
    <t>笔试成绩</t>
  </si>
  <si>
    <t>面试成绩</t>
  </si>
  <si>
    <t>综合成绩</t>
  </si>
  <si>
    <t>综合成绩排名</t>
  </si>
  <si>
    <t>是否进入体检</t>
  </si>
  <si>
    <t>罗采钰</t>
  </si>
  <si>
    <t>114409014072</t>
  </si>
  <si>
    <t>广州市青年文化宫</t>
  </si>
  <si>
    <t>会计岗</t>
  </si>
  <si>
    <t>是</t>
  </si>
  <si>
    <t>罗樾莹</t>
  </si>
  <si>
    <t>否</t>
  </si>
  <si>
    <t>区卓淇</t>
  </si>
  <si>
    <t>朱  黎</t>
  </si>
  <si>
    <t>陈静琪</t>
  </si>
  <si>
    <t>缺考</t>
  </si>
  <si>
    <t>——</t>
  </si>
  <si>
    <t>陈  铎</t>
  </si>
  <si>
    <t>114408001039</t>
  </si>
  <si>
    <t>广州市少年宫</t>
  </si>
  <si>
    <t>人事岗</t>
  </si>
  <si>
    <t>卓晨雨</t>
  </si>
  <si>
    <t>李  颖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</si>
  <si>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镕</t>
    </r>
    <r>
      <rPr>
        <sz val="12"/>
        <color theme="1"/>
        <rFont val="仿宋_GB2312"/>
        <charset val="134"/>
      </rPr>
      <t>敏</t>
    </r>
  </si>
  <si>
    <t>杨思函</t>
  </si>
  <si>
    <t>赵  珂</t>
  </si>
  <si>
    <t>114409022006</t>
  </si>
  <si>
    <t>广州市团校</t>
  </si>
  <si>
    <t>党务工作岗</t>
  </si>
  <si>
    <t>1</t>
  </si>
  <si>
    <t>张晓玉</t>
  </si>
  <si>
    <t>114410008049</t>
  </si>
  <si>
    <t>2</t>
  </si>
  <si>
    <t>倪  凡</t>
  </si>
  <si>
    <t>111102008089</t>
  </si>
  <si>
    <t>3</t>
  </si>
  <si>
    <t>许康杰</t>
  </si>
  <si>
    <t>114430002088</t>
  </si>
  <si>
    <r>
      <rPr>
        <sz val="12"/>
        <color theme="1"/>
        <rFont val="仿宋_GB2312"/>
        <charset val="134"/>
      </rPr>
      <t>杨</t>
    </r>
    <r>
      <rPr>
        <sz val="12"/>
        <color theme="1"/>
        <rFont val="宋体"/>
        <charset val="134"/>
      </rPr>
      <t>旻</t>
    </r>
    <r>
      <rPr>
        <sz val="12"/>
        <color theme="1"/>
        <rFont val="仿宋_GB2312"/>
        <charset val="134"/>
      </rPr>
      <t>熙</t>
    </r>
  </si>
  <si>
    <t>111122004077</t>
  </si>
  <si>
    <t>陈昱茜</t>
  </si>
  <si>
    <t>广州市志愿者行动指导中心</t>
  </si>
  <si>
    <t>综合文字岗</t>
  </si>
  <si>
    <t> 35186</t>
  </si>
  <si>
    <t>李芷宜</t>
  </si>
  <si>
    <t>卢欣彤</t>
  </si>
  <si>
    <t>晏雨柔</t>
  </si>
  <si>
    <t>窦承慧</t>
  </si>
  <si>
    <t>114426011051</t>
  </si>
  <si>
    <t>匡昊政</t>
  </si>
  <si>
    <t>广州青年运动史研究和青少年融媒体中心</t>
  </si>
  <si>
    <t>综合岗</t>
  </si>
  <si>
    <t>陈彦彤</t>
  </si>
  <si>
    <t>王  璐</t>
  </si>
  <si>
    <t>111118048021</t>
  </si>
  <si>
    <t>邹宇乐</t>
  </si>
  <si>
    <t>黎紫滢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</si>
</sst>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33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color indexed="8"/>
      <name val="Times New Roman"/>
      <charset val="134"/>
    </font>
    <font>
      <sz val="12"/>
      <color theme="1"/>
      <name val="仿宋_GB2312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view="pageBreakPreview" zoomScale="85" zoomScaleNormal="90" workbookViewId="0">
      <pane xSplit="1" ySplit="2" topLeftCell="B3" activePane="bottomRight" state="frozen"/>
      <selection/>
      <selection pane="topRight"/>
      <selection pane="bottomLeft"/>
      <selection pane="bottomRight" activeCell="C22" sqref="C22"/>
    </sheetView>
  </sheetViews>
  <sheetFormatPr defaultColWidth="9" defaultRowHeight="14.25"/>
  <cols>
    <col min="1" max="1" width="8.06666666666667" style="2" customWidth="1"/>
    <col min="2" max="2" width="13.0916666666667" style="3" customWidth="1"/>
    <col min="3" max="3" width="20.9666666666667" style="3" customWidth="1"/>
    <col min="4" max="4" width="47.875" style="3" customWidth="1"/>
    <col min="5" max="5" width="20.375" style="4" customWidth="1"/>
    <col min="6" max="6" width="13.625" style="3" customWidth="1"/>
    <col min="7" max="9" width="13.625" style="5" customWidth="1"/>
    <col min="10" max="10" width="13.625" style="3" customWidth="1"/>
    <col min="11" max="11" width="17.875" style="3" customWidth="1"/>
    <col min="12" max="16384" width="9" style="2"/>
  </cols>
  <sheetData>
    <row r="1" ht="50.0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2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9" t="s">
        <v>10</v>
      </c>
      <c r="K2" s="9" t="s">
        <v>11</v>
      </c>
    </row>
    <row r="3" ht="28" customHeight="1" spans="1:11">
      <c r="A3" s="11">
        <v>1</v>
      </c>
      <c r="B3" s="12" t="s">
        <v>12</v>
      </c>
      <c r="C3" s="29" t="s">
        <v>13</v>
      </c>
      <c r="D3" s="14" t="s">
        <v>14</v>
      </c>
      <c r="E3" s="15" t="s">
        <v>15</v>
      </c>
      <c r="F3" s="13">
        <v>35183</v>
      </c>
      <c r="G3" s="16">
        <v>71.75</v>
      </c>
      <c r="H3" s="16">
        <v>81.4</v>
      </c>
      <c r="I3" s="18">
        <f>G3*0.4+H3*0.6</f>
        <v>77.54</v>
      </c>
      <c r="J3" s="26">
        <v>1</v>
      </c>
      <c r="K3" s="27" t="s">
        <v>16</v>
      </c>
    </row>
    <row r="4" ht="28" customHeight="1" spans="1:11">
      <c r="A4" s="11">
        <v>2</v>
      </c>
      <c r="B4" s="12" t="s">
        <v>17</v>
      </c>
      <c r="C4" s="17">
        <v>114701017005</v>
      </c>
      <c r="D4" s="14" t="s">
        <v>14</v>
      </c>
      <c r="E4" s="15" t="s">
        <v>15</v>
      </c>
      <c r="F4" s="13">
        <v>35183</v>
      </c>
      <c r="G4" s="16">
        <v>69.05</v>
      </c>
      <c r="H4" s="16">
        <v>82.6</v>
      </c>
      <c r="I4" s="18">
        <f>G4*0.4+H4*0.6</f>
        <v>77.18</v>
      </c>
      <c r="J4" s="26">
        <v>2</v>
      </c>
      <c r="K4" s="27" t="s">
        <v>18</v>
      </c>
    </row>
    <row r="5" ht="28" customHeight="1" spans="1:11">
      <c r="A5" s="11">
        <v>3</v>
      </c>
      <c r="B5" s="12" t="s">
        <v>19</v>
      </c>
      <c r="C5" s="17">
        <v>114428002006</v>
      </c>
      <c r="D5" s="14" t="s">
        <v>14</v>
      </c>
      <c r="E5" s="15" t="s">
        <v>15</v>
      </c>
      <c r="F5" s="13">
        <v>35183</v>
      </c>
      <c r="G5" s="16">
        <v>70.05</v>
      </c>
      <c r="H5" s="16">
        <v>76.1</v>
      </c>
      <c r="I5" s="18">
        <f>G5*0.4+H5*0.6</f>
        <v>73.68</v>
      </c>
      <c r="J5" s="26">
        <v>3</v>
      </c>
      <c r="K5" s="27" t="s">
        <v>18</v>
      </c>
    </row>
    <row r="6" ht="28" customHeight="1" spans="1:11">
      <c r="A6" s="11">
        <v>4</v>
      </c>
      <c r="B6" s="12" t="s">
        <v>20</v>
      </c>
      <c r="C6" s="17">
        <v>114427014010</v>
      </c>
      <c r="D6" s="14" t="s">
        <v>14</v>
      </c>
      <c r="E6" s="15" t="s">
        <v>15</v>
      </c>
      <c r="F6" s="13">
        <v>35183</v>
      </c>
      <c r="G6" s="16">
        <v>68.95</v>
      </c>
      <c r="H6" s="16">
        <v>70</v>
      </c>
      <c r="I6" s="18">
        <f>G6*0.4+H6*0.6</f>
        <v>69.58</v>
      </c>
      <c r="J6" s="26">
        <v>4</v>
      </c>
      <c r="K6" s="27" t="s">
        <v>18</v>
      </c>
    </row>
    <row r="7" ht="28" customHeight="1" spans="1:11">
      <c r="A7" s="11">
        <v>5</v>
      </c>
      <c r="B7" s="12" t="s">
        <v>21</v>
      </c>
      <c r="C7" s="17">
        <v>114423015022</v>
      </c>
      <c r="D7" s="14" t="s">
        <v>14</v>
      </c>
      <c r="E7" s="15" t="s">
        <v>15</v>
      </c>
      <c r="F7" s="13">
        <v>35183</v>
      </c>
      <c r="G7" s="16">
        <v>71.05</v>
      </c>
      <c r="H7" s="15" t="s">
        <v>22</v>
      </c>
      <c r="I7" s="18" t="s">
        <v>23</v>
      </c>
      <c r="J7" s="18" t="s">
        <v>23</v>
      </c>
      <c r="K7" s="27" t="s">
        <v>18</v>
      </c>
    </row>
    <row r="8" ht="28" customHeight="1" spans="1:11">
      <c r="A8" s="11">
        <v>6</v>
      </c>
      <c r="B8" s="12" t="s">
        <v>24</v>
      </c>
      <c r="C8" s="29" t="s">
        <v>25</v>
      </c>
      <c r="D8" s="14" t="s">
        <v>26</v>
      </c>
      <c r="E8" s="15" t="s">
        <v>27</v>
      </c>
      <c r="F8" s="13">
        <v>35184</v>
      </c>
      <c r="G8" s="16">
        <v>78.5</v>
      </c>
      <c r="H8" s="16">
        <v>77.1</v>
      </c>
      <c r="I8" s="18">
        <f>G8*0.4+H8*0.6</f>
        <v>77.66</v>
      </c>
      <c r="J8" s="26">
        <v>1</v>
      </c>
      <c r="K8" s="27" t="s">
        <v>16</v>
      </c>
    </row>
    <row r="9" ht="28" customHeight="1" spans="1:11">
      <c r="A9" s="11">
        <v>7</v>
      </c>
      <c r="B9" s="12" t="s">
        <v>28</v>
      </c>
      <c r="C9" s="17">
        <v>114506016031</v>
      </c>
      <c r="D9" s="14" t="s">
        <v>26</v>
      </c>
      <c r="E9" s="15" t="s">
        <v>27</v>
      </c>
      <c r="F9" s="13">
        <v>35184</v>
      </c>
      <c r="G9" s="18">
        <v>73.4</v>
      </c>
      <c r="H9" s="16">
        <v>79.2</v>
      </c>
      <c r="I9" s="18">
        <f>G9*0.4+H9*0.6</f>
        <v>76.88</v>
      </c>
      <c r="J9" s="26">
        <v>2</v>
      </c>
      <c r="K9" s="27" t="s">
        <v>18</v>
      </c>
    </row>
    <row r="10" ht="28" customHeight="1" spans="1:11">
      <c r="A10" s="11">
        <v>8</v>
      </c>
      <c r="B10" s="12" t="s">
        <v>29</v>
      </c>
      <c r="C10" s="17">
        <v>114406007022</v>
      </c>
      <c r="D10" s="14" t="s">
        <v>26</v>
      </c>
      <c r="E10" s="15" t="s">
        <v>27</v>
      </c>
      <c r="F10" s="13">
        <v>35184</v>
      </c>
      <c r="G10" s="18">
        <v>74.2</v>
      </c>
      <c r="H10" s="16">
        <v>73</v>
      </c>
      <c r="I10" s="18">
        <f>G10*0.4+H10*0.6</f>
        <v>73.48</v>
      </c>
      <c r="J10" s="26">
        <v>3</v>
      </c>
      <c r="K10" s="27" t="s">
        <v>18</v>
      </c>
    </row>
    <row r="11" ht="28" customHeight="1" spans="1:11">
      <c r="A11" s="11">
        <v>9</v>
      </c>
      <c r="B11" s="12" t="s">
        <v>30</v>
      </c>
      <c r="C11" s="17">
        <v>114402008015</v>
      </c>
      <c r="D11" s="14" t="s">
        <v>26</v>
      </c>
      <c r="E11" s="15" t="s">
        <v>27</v>
      </c>
      <c r="F11" s="13">
        <v>35184</v>
      </c>
      <c r="G11" s="18">
        <v>73.55</v>
      </c>
      <c r="H11" s="16">
        <v>72.1</v>
      </c>
      <c r="I11" s="18">
        <f>G11*0.4+H11*0.6</f>
        <v>72.68</v>
      </c>
      <c r="J11" s="26">
        <v>4</v>
      </c>
      <c r="K11" s="27" t="s">
        <v>18</v>
      </c>
    </row>
    <row r="12" ht="28" customHeight="1" spans="1:11">
      <c r="A12" s="11">
        <v>10</v>
      </c>
      <c r="B12" s="12" t="s">
        <v>31</v>
      </c>
      <c r="C12" s="17">
        <v>114402013033</v>
      </c>
      <c r="D12" s="14" t="s">
        <v>26</v>
      </c>
      <c r="E12" s="15" t="s">
        <v>27</v>
      </c>
      <c r="F12" s="13">
        <v>35184</v>
      </c>
      <c r="G12" s="18">
        <v>74.3</v>
      </c>
      <c r="H12" s="15" t="s">
        <v>22</v>
      </c>
      <c r="I12" s="18" t="s">
        <v>23</v>
      </c>
      <c r="J12" s="18" t="s">
        <v>23</v>
      </c>
      <c r="K12" s="27" t="s">
        <v>18</v>
      </c>
    </row>
    <row r="13" ht="28" customHeight="1" spans="1:11">
      <c r="A13" s="11">
        <v>11</v>
      </c>
      <c r="B13" s="12" t="s">
        <v>32</v>
      </c>
      <c r="C13" s="29" t="s">
        <v>33</v>
      </c>
      <c r="D13" s="14" t="s">
        <v>34</v>
      </c>
      <c r="E13" s="15" t="s">
        <v>35</v>
      </c>
      <c r="F13" s="13">
        <v>35185</v>
      </c>
      <c r="G13" s="19">
        <v>75.9</v>
      </c>
      <c r="H13" s="16">
        <v>87.6</v>
      </c>
      <c r="I13" s="18">
        <f>G13*0.4+H13*0.6</f>
        <v>82.92</v>
      </c>
      <c r="J13" s="26" t="s">
        <v>36</v>
      </c>
      <c r="K13" s="27" t="s">
        <v>16</v>
      </c>
    </row>
    <row r="14" ht="28" customHeight="1" spans="1:11">
      <c r="A14" s="11">
        <v>12</v>
      </c>
      <c r="B14" s="12" t="s">
        <v>37</v>
      </c>
      <c r="C14" s="20" t="s">
        <v>38</v>
      </c>
      <c r="D14" s="14" t="s">
        <v>34</v>
      </c>
      <c r="E14" s="15" t="s">
        <v>35</v>
      </c>
      <c r="F14" s="13">
        <v>35185</v>
      </c>
      <c r="G14" s="19">
        <v>72.25</v>
      </c>
      <c r="H14" s="16">
        <v>77.75</v>
      </c>
      <c r="I14" s="18">
        <f>G14*0.4+H14*0.6</f>
        <v>75.55</v>
      </c>
      <c r="J14" s="26" t="s">
        <v>39</v>
      </c>
      <c r="K14" s="27" t="s">
        <v>18</v>
      </c>
    </row>
    <row r="15" ht="28" customHeight="1" spans="1:11">
      <c r="A15" s="11">
        <v>13</v>
      </c>
      <c r="B15" s="12" t="s">
        <v>40</v>
      </c>
      <c r="C15" s="20" t="s">
        <v>41</v>
      </c>
      <c r="D15" s="14" t="s">
        <v>34</v>
      </c>
      <c r="E15" s="15" t="s">
        <v>35</v>
      </c>
      <c r="F15" s="13">
        <v>35185</v>
      </c>
      <c r="G15" s="19">
        <v>66.75</v>
      </c>
      <c r="H15" s="16">
        <v>78.6</v>
      </c>
      <c r="I15" s="18">
        <f>G15*0.4+H15*0.6</f>
        <v>73.86</v>
      </c>
      <c r="J15" s="26" t="s">
        <v>42</v>
      </c>
      <c r="K15" s="27" t="s">
        <v>18</v>
      </c>
    </row>
    <row r="16" ht="28" customHeight="1" spans="1:11">
      <c r="A16" s="11">
        <v>14</v>
      </c>
      <c r="B16" s="12" t="s">
        <v>43</v>
      </c>
      <c r="C16" s="20" t="s">
        <v>44</v>
      </c>
      <c r="D16" s="14" t="s">
        <v>34</v>
      </c>
      <c r="E16" s="15" t="s">
        <v>35</v>
      </c>
      <c r="F16" s="13">
        <v>35185</v>
      </c>
      <c r="G16" s="19">
        <v>70.65</v>
      </c>
      <c r="H16" s="15" t="s">
        <v>22</v>
      </c>
      <c r="I16" s="18" t="s">
        <v>23</v>
      </c>
      <c r="J16" s="18" t="s">
        <v>23</v>
      </c>
      <c r="K16" s="27" t="s">
        <v>18</v>
      </c>
    </row>
    <row r="17" ht="28" customHeight="1" spans="1:11">
      <c r="A17" s="11">
        <v>15</v>
      </c>
      <c r="B17" s="12" t="s">
        <v>45</v>
      </c>
      <c r="C17" s="20" t="s">
        <v>46</v>
      </c>
      <c r="D17" s="14" t="s">
        <v>34</v>
      </c>
      <c r="E17" s="15" t="s">
        <v>35</v>
      </c>
      <c r="F17" s="13">
        <v>35185</v>
      </c>
      <c r="G17" s="19">
        <v>69.25</v>
      </c>
      <c r="H17" s="15" t="s">
        <v>22</v>
      </c>
      <c r="I17" s="18" t="s">
        <v>23</v>
      </c>
      <c r="J17" s="18" t="s">
        <v>23</v>
      </c>
      <c r="K17" s="27" t="s">
        <v>18</v>
      </c>
    </row>
    <row r="18" ht="28" customHeight="1" spans="1:11">
      <c r="A18" s="11">
        <v>16</v>
      </c>
      <c r="B18" s="12" t="s">
        <v>47</v>
      </c>
      <c r="C18" s="17">
        <v>111111002004</v>
      </c>
      <c r="D18" s="21" t="s">
        <v>48</v>
      </c>
      <c r="E18" s="15" t="s">
        <v>49</v>
      </c>
      <c r="F18" s="22" t="s">
        <v>50</v>
      </c>
      <c r="G18" s="18">
        <v>73.55</v>
      </c>
      <c r="H18" s="16">
        <v>86.15</v>
      </c>
      <c r="I18" s="18">
        <f>G18*0.4+H18*0.6</f>
        <v>81.11</v>
      </c>
      <c r="J18" s="28">
        <v>1</v>
      </c>
      <c r="K18" s="27" t="s">
        <v>16</v>
      </c>
    </row>
    <row r="19" ht="28" customHeight="1" spans="1:11">
      <c r="A19" s="11">
        <v>17</v>
      </c>
      <c r="B19" s="12" t="s">
        <v>51</v>
      </c>
      <c r="C19" s="17">
        <v>114601003004</v>
      </c>
      <c r="D19" s="21" t="s">
        <v>48</v>
      </c>
      <c r="E19" s="15" t="s">
        <v>49</v>
      </c>
      <c r="F19" s="22" t="s">
        <v>50</v>
      </c>
      <c r="G19" s="18">
        <v>72.75</v>
      </c>
      <c r="H19" s="16">
        <v>83</v>
      </c>
      <c r="I19" s="18">
        <f>G19*0.4+H19*0.6</f>
        <v>78.9</v>
      </c>
      <c r="J19" s="28">
        <v>2</v>
      </c>
      <c r="K19" s="27" t="s">
        <v>18</v>
      </c>
    </row>
    <row r="20" ht="28" customHeight="1" spans="1:11">
      <c r="A20" s="11">
        <v>18</v>
      </c>
      <c r="B20" s="12" t="s">
        <v>52</v>
      </c>
      <c r="C20" s="17">
        <v>114431007013</v>
      </c>
      <c r="D20" s="21" t="s">
        <v>48</v>
      </c>
      <c r="E20" s="15" t="s">
        <v>49</v>
      </c>
      <c r="F20" s="22" t="s">
        <v>50</v>
      </c>
      <c r="G20" s="18">
        <v>74.85</v>
      </c>
      <c r="H20" s="16">
        <v>81.15</v>
      </c>
      <c r="I20" s="18">
        <f>G20*0.4+H20*0.6</f>
        <v>78.63</v>
      </c>
      <c r="J20" s="28">
        <v>3</v>
      </c>
      <c r="K20" s="27" t="s">
        <v>18</v>
      </c>
    </row>
    <row r="21" ht="28" customHeight="1" spans="1:11">
      <c r="A21" s="11">
        <v>19</v>
      </c>
      <c r="B21" s="12" t="s">
        <v>53</v>
      </c>
      <c r="C21" s="17">
        <v>114409007060</v>
      </c>
      <c r="D21" s="21" t="s">
        <v>48</v>
      </c>
      <c r="E21" s="15" t="s">
        <v>49</v>
      </c>
      <c r="F21" s="22" t="s">
        <v>50</v>
      </c>
      <c r="G21" s="18">
        <v>72.65</v>
      </c>
      <c r="H21" s="16">
        <v>73.05</v>
      </c>
      <c r="I21" s="18">
        <f>G21*0.4+H21*0.6</f>
        <v>72.89</v>
      </c>
      <c r="J21" s="28">
        <v>4</v>
      </c>
      <c r="K21" s="27" t="s">
        <v>18</v>
      </c>
    </row>
    <row r="22" ht="28" customHeight="1" spans="1:11">
      <c r="A22" s="11">
        <v>20</v>
      </c>
      <c r="B22" s="12" t="s">
        <v>54</v>
      </c>
      <c r="C22" s="30" t="s">
        <v>55</v>
      </c>
      <c r="D22" s="21" t="s">
        <v>48</v>
      </c>
      <c r="E22" s="15" t="s">
        <v>49</v>
      </c>
      <c r="F22" s="22" t="s">
        <v>50</v>
      </c>
      <c r="G22" s="18">
        <v>77.6</v>
      </c>
      <c r="H22" s="15" t="s">
        <v>22</v>
      </c>
      <c r="I22" s="18" t="s">
        <v>23</v>
      </c>
      <c r="J22" s="18" t="s">
        <v>23</v>
      </c>
      <c r="K22" s="27" t="s">
        <v>18</v>
      </c>
    </row>
    <row r="23" s="1" customFormat="1" ht="28" customHeight="1" spans="1:11">
      <c r="A23" s="11">
        <v>21</v>
      </c>
      <c r="B23" s="12" t="s">
        <v>56</v>
      </c>
      <c r="C23" s="17">
        <v>114601016008</v>
      </c>
      <c r="D23" s="23" t="s">
        <v>57</v>
      </c>
      <c r="E23" s="24" t="s">
        <v>58</v>
      </c>
      <c r="F23" s="25">
        <v>35187</v>
      </c>
      <c r="G23" s="18">
        <v>72.45</v>
      </c>
      <c r="H23" s="16">
        <v>82.55</v>
      </c>
      <c r="I23" s="18">
        <f>G23*0.4+H23*0.6</f>
        <v>78.51</v>
      </c>
      <c r="J23" s="28">
        <v>1</v>
      </c>
      <c r="K23" s="27" t="s">
        <v>16</v>
      </c>
    </row>
    <row r="24" s="1" customFormat="1" ht="28" customHeight="1" spans="1:11">
      <c r="A24" s="11">
        <v>22</v>
      </c>
      <c r="B24" s="12" t="s">
        <v>59</v>
      </c>
      <c r="C24" s="17">
        <v>114430005024</v>
      </c>
      <c r="D24" s="14" t="s">
        <v>57</v>
      </c>
      <c r="E24" s="24" t="s">
        <v>58</v>
      </c>
      <c r="F24" s="25">
        <v>35187</v>
      </c>
      <c r="G24" s="18">
        <v>72.6</v>
      </c>
      <c r="H24" s="16">
        <v>81.95</v>
      </c>
      <c r="I24" s="18">
        <f>G24*0.4+H24*0.6</f>
        <v>78.21</v>
      </c>
      <c r="J24" s="28">
        <v>2</v>
      </c>
      <c r="K24" s="27" t="s">
        <v>18</v>
      </c>
    </row>
    <row r="25" s="1" customFormat="1" ht="28" customHeight="1" spans="1:11">
      <c r="A25" s="11">
        <v>23</v>
      </c>
      <c r="B25" s="12" t="s">
        <v>60</v>
      </c>
      <c r="C25" s="30" t="s">
        <v>61</v>
      </c>
      <c r="D25" s="21" t="s">
        <v>57</v>
      </c>
      <c r="E25" s="24" t="s">
        <v>58</v>
      </c>
      <c r="F25" s="22">
        <v>35187</v>
      </c>
      <c r="G25" s="18">
        <v>79.05</v>
      </c>
      <c r="H25" s="16">
        <v>77.3</v>
      </c>
      <c r="I25" s="18">
        <f>G25*0.4+H25*0.6</f>
        <v>78</v>
      </c>
      <c r="J25" s="28">
        <v>3</v>
      </c>
      <c r="K25" s="27" t="s">
        <v>18</v>
      </c>
    </row>
    <row r="26" s="1" customFormat="1" ht="28" customHeight="1" spans="1:11">
      <c r="A26" s="11">
        <v>24</v>
      </c>
      <c r="B26" s="12" t="s">
        <v>62</v>
      </c>
      <c r="C26" s="17">
        <v>114406004006</v>
      </c>
      <c r="D26" s="23" t="s">
        <v>57</v>
      </c>
      <c r="E26" s="24" t="s">
        <v>58</v>
      </c>
      <c r="F26" s="25">
        <v>35187</v>
      </c>
      <c r="G26" s="18">
        <v>70.2</v>
      </c>
      <c r="H26" s="16">
        <v>68.9</v>
      </c>
      <c r="I26" s="18">
        <f>G26*0.4+H26*0.6</f>
        <v>69.42</v>
      </c>
      <c r="J26" s="28">
        <v>4</v>
      </c>
      <c r="K26" s="27" t="s">
        <v>18</v>
      </c>
    </row>
    <row r="27" s="1" customFormat="1" ht="28" customHeight="1" spans="1:11">
      <c r="A27" s="11">
        <v>25</v>
      </c>
      <c r="B27" s="12" t="s">
        <v>63</v>
      </c>
      <c r="C27" s="17">
        <v>114409008061</v>
      </c>
      <c r="D27" s="23" t="s">
        <v>57</v>
      </c>
      <c r="E27" s="24" t="s">
        <v>58</v>
      </c>
      <c r="F27" s="25">
        <v>35187</v>
      </c>
      <c r="G27" s="18">
        <v>67.7</v>
      </c>
      <c r="H27" s="15" t="s">
        <v>22</v>
      </c>
      <c r="I27" s="18" t="s">
        <v>23</v>
      </c>
      <c r="J27" s="18" t="s">
        <v>23</v>
      </c>
      <c r="K27" s="27" t="s">
        <v>18</v>
      </c>
    </row>
  </sheetData>
  <autoFilter ref="A2:K17">
    <extLst/>
  </autoFilter>
  <mergeCells count="1">
    <mergeCell ref="A1:K1"/>
  </mergeCells>
  <pageMargins left="0.550694444444444" right="0.275" top="0.393055555555556" bottom="0.44" header="0.236111111111111" footer="0.39"/>
  <pageSetup paperSize="9" scale="58" fitToWidth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鲁绪江</dc:creator>
  <cp:lastModifiedBy>晓殷</cp:lastModifiedBy>
  <dcterms:created xsi:type="dcterms:W3CDTF">2011-05-09T04:41:00Z</dcterms:created>
  <cp:lastPrinted>2011-09-14T03:23:00Z</cp:lastPrinted>
  <dcterms:modified xsi:type="dcterms:W3CDTF">2024-04-18T07:38:18Z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00B81AA236FB46C7A81CE216D14C8896</vt:lpwstr>
  </property>
  <property fmtid="{D5CDD505-2E9C-101B-9397-08002B2CF9AE}" pid="3" name="KSOProductBuildVer">
    <vt:lpwstr>2052-11.8.2.12085</vt:lpwstr>
  </property>
</Properties>
</file>