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<sst xmlns="http://schemas.openxmlformats.org/spreadsheetml/2006/main" count="112" uniqueCount="82">
  <si>
    <t>序号</t>
  </si>
  <si>
    <t>备注</t>
  </si>
  <si>
    <t>广州酒家集团股份有限公司</t>
  </si>
  <si>
    <t>广州市越秀区黄花岗街道社区服务中心（广州市越秀区黄花岗街道劳动和社会保障服务中心）</t>
  </si>
  <si>
    <t>广州市广播电视大学</t>
  </si>
  <si>
    <t>广州市越秀区大东街道社区服务中心(广州市越秀区大东街道劳动和社会保障服务中心)</t>
  </si>
  <si>
    <t>广州市越秀区人民街道社区服务中心</t>
  </si>
  <si>
    <t>广州市第三市政工程有限公司</t>
  </si>
  <si>
    <t>广州市白云出租汽车集团有限公司</t>
  </si>
  <si>
    <t>广州市畅新书刊发行有限公司</t>
  </si>
  <si>
    <t>广州广之旅国际旅行社股份有限公司</t>
  </si>
  <si>
    <t>广州市黄埔区长洲岛小学</t>
  </si>
  <si>
    <t>合计</t>
  </si>
  <si>
    <t>广州市越秀区梅花村街道社区服务中心（广州市越秀区梅花村街道劳动和社会保障服务中心）</t>
  </si>
  <si>
    <t>广州市越秀区人民政府大塘街道办事处</t>
  </si>
  <si>
    <t>广州市越秀区北京街道社区服务中心</t>
  </si>
  <si>
    <t>序号</t>
  </si>
  <si>
    <t>编号</t>
  </si>
  <si>
    <t>申领单位</t>
  </si>
  <si>
    <t>单位性质</t>
  </si>
  <si>
    <t>营业执照号码</t>
  </si>
  <si>
    <t>申领补贴人数</t>
  </si>
  <si>
    <t>申领补贴情况(金额:元)</t>
  </si>
  <si>
    <t>开户银行</t>
  </si>
  <si>
    <t>银行帐号</t>
  </si>
  <si>
    <t>开户名称</t>
  </si>
  <si>
    <t>男</t>
  </si>
  <si>
    <t>女</t>
  </si>
  <si>
    <t>合计</t>
  </si>
  <si>
    <t>特困</t>
  </si>
  <si>
    <t>优惠</t>
  </si>
  <si>
    <t>证</t>
  </si>
  <si>
    <t>养老</t>
  </si>
  <si>
    <t>保险</t>
  </si>
  <si>
    <t>失业</t>
  </si>
  <si>
    <t>工伤</t>
  </si>
  <si>
    <t>医疗</t>
  </si>
  <si>
    <t>补贴</t>
  </si>
  <si>
    <t>国有</t>
  </si>
  <si>
    <t>91440101633208952W</t>
  </si>
  <si>
    <t>中国工商银行股份有限公司广州荔湾支行</t>
  </si>
  <si>
    <t>中国农业银行股份有限公司广州梅花路支行</t>
  </si>
  <si>
    <t>广州市越秀区梅花村街道社区服务中心</t>
  </si>
  <si>
    <t>12440104708255500G</t>
  </si>
  <si>
    <t>中国工商银行股份有限公司广州水荫路支行</t>
  </si>
  <si>
    <t>广州市越秀区黄花岗街道社区服务中心</t>
  </si>
  <si>
    <t>事证第144010010013</t>
  </si>
  <si>
    <t>中国银行广州中山四路支行</t>
  </si>
  <si>
    <t>私营</t>
  </si>
  <si>
    <t>中国建设银行广州市东环支行</t>
  </si>
  <si>
    <t>事证第144010440012</t>
  </si>
  <si>
    <t>中国工商银行股份有限公司广州市第二支行</t>
  </si>
  <si>
    <t>广州市越秀区建设街道社区服务中心</t>
  </si>
  <si>
    <t>12440104743564376G</t>
  </si>
  <si>
    <t>中国工商银行股份有限公司广州建设六马路支行</t>
  </si>
  <si>
    <t>广州市越秀区人民政府登峰街道办事处</t>
  </si>
  <si>
    <t>-</t>
  </si>
  <si>
    <t>中国工商银行股份有限公司广州麓景路支行</t>
  </si>
  <si>
    <t>事证第144010440011</t>
  </si>
  <si>
    <t>中国工商银行股份有限公司广州中山五路支行</t>
  </si>
  <si>
    <t>12440104714201453Y</t>
  </si>
  <si>
    <t>广州银行东华西支行</t>
  </si>
  <si>
    <t>广州市越秀区大东街道社区服务中心</t>
  </si>
  <si>
    <t>11440104007490794Y</t>
  </si>
  <si>
    <t>中国工商银行股份有限公司广州东风中路支行</t>
  </si>
  <si>
    <t>中国工商银行股份有限公司广州市流花支行</t>
  </si>
  <si>
    <t>中国工商银行股份有限公司广州世纪支行</t>
  </si>
  <si>
    <t>中国银行广州远景路支行</t>
  </si>
  <si>
    <t>集体</t>
  </si>
  <si>
    <t>12440112G3404514X1</t>
  </si>
  <si>
    <t>中国建设银行广州市黄埔支行</t>
  </si>
  <si>
    <t>2018年人社部门就业专项资金分配结果情况一览表</t>
  </si>
  <si>
    <t>分配单位</t>
  </si>
  <si>
    <t>分配项目</t>
  </si>
  <si>
    <t>分配金额</t>
  </si>
  <si>
    <t>广州市黄埔区钰隆工商咨询服务部</t>
  </si>
  <si>
    <t>2018年06月广州市招用就业困难人员社会保险补贴</t>
  </si>
  <si>
    <t>9月退款</t>
  </si>
  <si>
    <t>广州浚朗酒业有限公司</t>
  </si>
  <si>
    <t>8月退款</t>
  </si>
  <si>
    <t>广州市番禺区市桥名晴摄影服务部</t>
  </si>
  <si>
    <t>2018年04月广州市招用就业困难人员社会保险补贴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</si>
</sst>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sz val="10"/>
      <color indexed="8"/>
      <name val="宋体"/>
      <family val="0"/>
    </font>
    <font>
      <sz val="10"/>
      <color indexed="8"/>
      <name val="ˎ̥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ˎ̥"/>
      <family val="2"/>
    </font>
    <font>
      <sz val="10"/>
      <color theme="1"/>
      <name val="Calibri"/>
      <family val="0"/>
    </font>
    <font>
      <sz val="10"/>
      <color theme="1"/>
      <name val="ˎ̥"/>
      <family val="2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 shrinkToFit="1"/>
    </xf>
    <xf numFmtId="49" fontId="41" fillId="0" borderId="18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421875" style="1" customWidth="1"/>
    <col min="2" max="2" width="49.28125" style="3" customWidth="1"/>
    <col min="3" max="3" width="33.8515625" style="13" customWidth="1"/>
    <col min="4" max="4" width="24.57421875" style="1" customWidth="1"/>
    <col min="5" max="5" width="23.8515625" style="1" customWidth="1"/>
    <col min="6" max="16384" width="9.00390625" style="1" customWidth="1"/>
  </cols>
  <sheetData>
    <row r="1" spans="1:5" ht="27">
      <c r="A1" s="27" t="s">
        <v>71</v>
      </c>
      <c r="B1" s="27"/>
      <c r="C1" s="27"/>
      <c r="D1" s="27"/>
      <c r="E1" s="27"/>
    </row>
    <row r="2" spans="1:5" ht="19.5" customHeight="1">
      <c r="A2" s="8" t="s">
        <v>0</v>
      </c>
      <c r="B2" s="9" t="s">
        <v>72</v>
      </c>
      <c r="C2" s="9" t="s">
        <v>73</v>
      </c>
      <c r="D2" s="10" t="s">
        <v>74</v>
      </c>
      <c r="E2" s="11" t="s">
        <v>1</v>
      </c>
    </row>
    <row r="3" spans="1:5" s="19" customFormat="1" ht="29.25" customHeight="1">
      <c r="A3" s="17">
        <v>1</v>
      </c>
      <c r="B3" s="14" t="s">
        <v>80</v>
      </c>
      <c r="C3" s="18" t="s">
        <v>81</v>
      </c>
      <c r="D3" s="23">
        <v>711.33</v>
      </c>
      <c r="E3" s="24" t="s">
        <v>79</v>
      </c>
    </row>
    <row r="4" spans="1:5" s="19" customFormat="1" ht="26.25" customHeight="1">
      <c r="A4" s="15">
        <v>2</v>
      </c>
      <c r="B4" s="20" t="s">
        <v>78</v>
      </c>
      <c r="C4" s="18" t="s">
        <v>76</v>
      </c>
      <c r="D4" s="23">
        <v>2317.44</v>
      </c>
      <c r="E4" s="24" t="s">
        <v>79</v>
      </c>
    </row>
    <row r="5" spans="1:5" s="19" customFormat="1" ht="26.25" customHeight="1">
      <c r="A5" s="16">
        <v>3</v>
      </c>
      <c r="B5" s="21" t="s">
        <v>75</v>
      </c>
      <c r="C5" s="22" t="s">
        <v>76</v>
      </c>
      <c r="D5" s="23">
        <v>2143.08</v>
      </c>
      <c r="E5" s="25" t="s">
        <v>77</v>
      </c>
    </row>
    <row r="6" spans="1:5" s="26" customFormat="1" ht="24.75" customHeight="1">
      <c r="A6" s="2"/>
      <c r="B6" s="2" t="s">
        <v>12</v>
      </c>
      <c r="C6" s="12"/>
      <c r="D6" s="2">
        <f>SUM(D3:D5)</f>
        <v>5171.85</v>
      </c>
      <c r="E6" s="2"/>
    </row>
    <row r="9" spans="2:3" ht="13.5">
      <c r="B9" s="1"/>
      <c r="C9" s="1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18"/>
  <sheetViews>
    <sheetView zoomScalePageLayoutView="0" workbookViewId="0" topLeftCell="C1">
      <selection activeCell="E4" sqref="E4:E18"/>
    </sheetView>
  </sheetViews>
  <sheetFormatPr defaultColWidth="9.140625" defaultRowHeight="15"/>
  <cols>
    <col min="2" max="2" width="12.28125" style="0" customWidth="1"/>
  </cols>
  <sheetData>
    <row r="1" spans="3:22" ht="14.25" customHeight="1">
      <c r="C1" s="34" t="s">
        <v>16</v>
      </c>
      <c r="D1" s="31" t="s">
        <v>17</v>
      </c>
      <c r="E1" s="31" t="s">
        <v>18</v>
      </c>
      <c r="F1" s="31" t="s">
        <v>19</v>
      </c>
      <c r="G1" s="37" t="s">
        <v>20</v>
      </c>
      <c r="H1" s="28" t="s">
        <v>21</v>
      </c>
      <c r="I1" s="29"/>
      <c r="J1" s="29"/>
      <c r="K1" s="29"/>
      <c r="L1" s="29"/>
      <c r="M1" s="29"/>
      <c r="N1" s="30"/>
      <c r="O1" s="28" t="s">
        <v>22</v>
      </c>
      <c r="P1" s="29"/>
      <c r="Q1" s="29"/>
      <c r="R1" s="29"/>
      <c r="S1" s="30"/>
      <c r="T1" s="31" t="s">
        <v>23</v>
      </c>
      <c r="U1" s="31" t="s">
        <v>24</v>
      </c>
      <c r="V1" s="31" t="s">
        <v>25</v>
      </c>
    </row>
    <row r="2" spans="3:22" ht="14.25">
      <c r="C2" s="36"/>
      <c r="D2" s="32"/>
      <c r="E2" s="32"/>
      <c r="F2" s="32"/>
      <c r="G2" s="38"/>
      <c r="H2" s="34" t="s">
        <v>26</v>
      </c>
      <c r="I2" s="31">
        <v>50</v>
      </c>
      <c r="J2" s="31" t="s">
        <v>27</v>
      </c>
      <c r="K2" s="31">
        <v>40</v>
      </c>
      <c r="L2" s="31" t="s">
        <v>28</v>
      </c>
      <c r="M2" s="31" t="s">
        <v>29</v>
      </c>
      <c r="N2" s="5" t="s">
        <v>30</v>
      </c>
      <c r="O2" s="5" t="s">
        <v>32</v>
      </c>
      <c r="P2" s="5" t="s">
        <v>34</v>
      </c>
      <c r="Q2" s="5" t="s">
        <v>35</v>
      </c>
      <c r="R2" s="5" t="s">
        <v>36</v>
      </c>
      <c r="S2" s="5" t="s">
        <v>37</v>
      </c>
      <c r="T2" s="32"/>
      <c r="U2" s="32"/>
      <c r="V2" s="32"/>
    </row>
    <row r="3" spans="3:22" ht="14.25">
      <c r="C3" s="35"/>
      <c r="D3" s="33"/>
      <c r="E3" s="33"/>
      <c r="F3" s="33"/>
      <c r="G3" s="39"/>
      <c r="H3" s="35"/>
      <c r="I3" s="33"/>
      <c r="J3" s="33"/>
      <c r="K3" s="33"/>
      <c r="L3" s="33"/>
      <c r="M3" s="33"/>
      <c r="N3" s="6" t="s">
        <v>31</v>
      </c>
      <c r="O3" s="6" t="s">
        <v>33</v>
      </c>
      <c r="P3" s="6" t="s">
        <v>33</v>
      </c>
      <c r="Q3" s="6" t="s">
        <v>33</v>
      </c>
      <c r="R3" s="6" t="s">
        <v>33</v>
      </c>
      <c r="S3" s="6" t="s">
        <v>28</v>
      </c>
      <c r="T3" s="33"/>
      <c r="U3" s="33"/>
      <c r="V3" s="33"/>
    </row>
    <row r="4" spans="3:22" ht="48">
      <c r="C4" s="7">
        <v>1</v>
      </c>
      <c r="D4" s="4">
        <v>31628</v>
      </c>
      <c r="E4" s="4" t="s">
        <v>2</v>
      </c>
      <c r="F4" s="4" t="s">
        <v>38</v>
      </c>
      <c r="G4" s="4" t="s">
        <v>39</v>
      </c>
      <c r="H4" s="4">
        <v>0</v>
      </c>
      <c r="I4" s="4">
        <v>0</v>
      </c>
      <c r="J4" s="4">
        <v>1</v>
      </c>
      <c r="K4" s="4">
        <v>0</v>
      </c>
      <c r="L4" s="4">
        <v>1</v>
      </c>
      <c r="M4" s="4">
        <v>0</v>
      </c>
      <c r="N4" s="4">
        <v>0</v>
      </c>
      <c r="O4" s="4">
        <v>1331.4</v>
      </c>
      <c r="P4" s="4">
        <v>27.3</v>
      </c>
      <c r="Q4" s="4">
        <v>11.37</v>
      </c>
      <c r="R4" s="4">
        <v>935.55</v>
      </c>
      <c r="S4" s="4">
        <v>2305.62</v>
      </c>
      <c r="T4" s="4" t="s">
        <v>40</v>
      </c>
      <c r="U4" s="4">
        <v>3.60200070900022E+18</v>
      </c>
      <c r="V4" s="4" t="s">
        <v>2</v>
      </c>
    </row>
    <row r="5" spans="3:22" ht="108">
      <c r="C5" s="7">
        <v>2</v>
      </c>
      <c r="D5" s="4">
        <v>40217</v>
      </c>
      <c r="E5" s="4" t="s">
        <v>13</v>
      </c>
      <c r="F5" s="4" t="s">
        <v>38</v>
      </c>
      <c r="G5" s="4">
        <v>1.24401047282217E+17</v>
      </c>
      <c r="H5" s="4">
        <v>0</v>
      </c>
      <c r="I5" s="4">
        <v>0</v>
      </c>
      <c r="J5" s="4">
        <v>1</v>
      </c>
      <c r="K5" s="4">
        <v>0</v>
      </c>
      <c r="L5" s="4">
        <v>1</v>
      </c>
      <c r="M5" s="4">
        <v>0</v>
      </c>
      <c r="N5" s="4">
        <v>0</v>
      </c>
      <c r="O5" s="4">
        <v>887.6</v>
      </c>
      <c r="P5" s="4">
        <v>24.26</v>
      </c>
      <c r="Q5" s="4">
        <v>7.58</v>
      </c>
      <c r="R5" s="4">
        <v>623.7</v>
      </c>
      <c r="S5" s="4">
        <v>1543.14</v>
      </c>
      <c r="T5" s="4" t="s">
        <v>41</v>
      </c>
      <c r="U5" s="4">
        <v>44030201040000200</v>
      </c>
      <c r="V5" s="4" t="s">
        <v>42</v>
      </c>
    </row>
    <row r="6" spans="3:22" ht="108">
      <c r="C6" s="7">
        <v>3</v>
      </c>
      <c r="D6" s="4">
        <v>40529</v>
      </c>
      <c r="E6" s="4" t="s">
        <v>3</v>
      </c>
      <c r="F6" s="4" t="s">
        <v>38</v>
      </c>
      <c r="G6" s="4" t="s">
        <v>43</v>
      </c>
      <c r="H6" s="4">
        <v>0</v>
      </c>
      <c r="I6" s="4">
        <v>0</v>
      </c>
      <c r="J6" s="4">
        <v>2</v>
      </c>
      <c r="K6" s="4">
        <v>1</v>
      </c>
      <c r="L6" s="4">
        <v>2</v>
      </c>
      <c r="M6" s="4">
        <v>0</v>
      </c>
      <c r="N6" s="4">
        <v>0</v>
      </c>
      <c r="O6" s="4">
        <v>2662.8</v>
      </c>
      <c r="P6" s="4">
        <v>54.6</v>
      </c>
      <c r="Q6" s="4">
        <v>22.74</v>
      </c>
      <c r="R6" s="4">
        <v>1871.1</v>
      </c>
      <c r="S6" s="4">
        <v>4611.24</v>
      </c>
      <c r="T6" s="4" t="s">
        <v>44</v>
      </c>
      <c r="U6" s="4">
        <v>3.6020375192003E+18</v>
      </c>
      <c r="V6" s="4" t="s">
        <v>45</v>
      </c>
    </row>
    <row r="7" spans="3:22" ht="36">
      <c r="C7" s="7">
        <v>4</v>
      </c>
      <c r="D7" s="4">
        <v>41377</v>
      </c>
      <c r="E7" s="4" t="s">
        <v>4</v>
      </c>
      <c r="F7" s="4" t="s">
        <v>38</v>
      </c>
      <c r="G7" s="4" t="s">
        <v>46</v>
      </c>
      <c r="H7" s="4">
        <v>0</v>
      </c>
      <c r="I7" s="4">
        <v>0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1331.4</v>
      </c>
      <c r="P7" s="4">
        <v>27.3</v>
      </c>
      <c r="Q7" s="4">
        <v>11.37</v>
      </c>
      <c r="R7" s="4">
        <v>935.55</v>
      </c>
      <c r="S7" s="4">
        <v>2305.62</v>
      </c>
      <c r="T7" s="4" t="s">
        <v>47</v>
      </c>
      <c r="U7" s="4">
        <v>8.20701296908091E+17</v>
      </c>
      <c r="V7" s="4" t="s">
        <v>4</v>
      </c>
    </row>
    <row r="8" spans="3:22" ht="36">
      <c r="C8" s="7">
        <v>5</v>
      </c>
      <c r="D8" s="4">
        <v>41970</v>
      </c>
      <c r="E8" s="4" t="s">
        <v>7</v>
      </c>
      <c r="F8" s="4" t="s">
        <v>48</v>
      </c>
      <c r="G8" s="4">
        <v>440101000055659</v>
      </c>
      <c r="H8" s="4">
        <v>0</v>
      </c>
      <c r="I8" s="4">
        <v>0</v>
      </c>
      <c r="J8" s="4">
        <v>1</v>
      </c>
      <c r="K8" s="4">
        <v>1</v>
      </c>
      <c r="L8" s="4">
        <v>1</v>
      </c>
      <c r="M8" s="4">
        <v>0</v>
      </c>
      <c r="N8" s="4">
        <v>0</v>
      </c>
      <c r="O8" s="4">
        <v>1331.4</v>
      </c>
      <c r="P8" s="4">
        <v>36.39</v>
      </c>
      <c r="Q8" s="4">
        <v>22.74</v>
      </c>
      <c r="R8" s="4">
        <v>935.55</v>
      </c>
      <c r="S8" s="4">
        <v>2326.08</v>
      </c>
      <c r="T8" s="4" t="s">
        <v>49</v>
      </c>
      <c r="U8" s="4">
        <v>4.4001491201053E+19</v>
      </c>
      <c r="V8" s="4" t="s">
        <v>7</v>
      </c>
    </row>
    <row r="9" spans="3:22" ht="48">
      <c r="C9" s="7">
        <v>6</v>
      </c>
      <c r="D9" s="4">
        <v>41998</v>
      </c>
      <c r="E9" s="4" t="s">
        <v>6</v>
      </c>
      <c r="F9" s="4" t="s">
        <v>38</v>
      </c>
      <c r="G9" s="4" t="s">
        <v>50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1331.4</v>
      </c>
      <c r="P9" s="4">
        <v>27.3</v>
      </c>
      <c r="Q9" s="4">
        <v>11.37</v>
      </c>
      <c r="R9" s="4">
        <v>935.55</v>
      </c>
      <c r="S9" s="4">
        <v>2305.62</v>
      </c>
      <c r="T9" s="4" t="s">
        <v>51</v>
      </c>
      <c r="U9" s="4">
        <v>3.60200050920008E+18</v>
      </c>
      <c r="V9" s="4" t="s">
        <v>6</v>
      </c>
    </row>
    <row r="10" spans="3:22" ht="60">
      <c r="C10" s="7">
        <v>7</v>
      </c>
      <c r="D10" s="4">
        <v>42993</v>
      </c>
      <c r="E10" s="4" t="s">
        <v>52</v>
      </c>
      <c r="F10" s="4" t="s">
        <v>38</v>
      </c>
      <c r="G10" s="4" t="s">
        <v>53</v>
      </c>
      <c r="H10" s="4">
        <v>0</v>
      </c>
      <c r="I10" s="4">
        <v>0</v>
      </c>
      <c r="J10" s="4">
        <v>2</v>
      </c>
      <c r="K10" s="4">
        <v>1</v>
      </c>
      <c r="L10" s="4">
        <v>2</v>
      </c>
      <c r="M10" s="4">
        <v>0</v>
      </c>
      <c r="N10" s="4">
        <v>0</v>
      </c>
      <c r="O10" s="4">
        <v>2662.8</v>
      </c>
      <c r="P10" s="4">
        <v>72.78</v>
      </c>
      <c r="Q10" s="4">
        <v>22.74</v>
      </c>
      <c r="R10" s="4">
        <v>1871.1</v>
      </c>
      <c r="S10" s="4">
        <v>4629.42</v>
      </c>
      <c r="T10" s="4" t="s">
        <v>54</v>
      </c>
      <c r="U10" s="4">
        <v>3.60201100920003E+18</v>
      </c>
      <c r="V10" s="4" t="s">
        <v>52</v>
      </c>
    </row>
    <row r="11" spans="3:22" ht="48">
      <c r="C11" s="7">
        <v>8</v>
      </c>
      <c r="D11" s="4">
        <v>43846</v>
      </c>
      <c r="E11" s="4" t="s">
        <v>55</v>
      </c>
      <c r="F11" s="4" t="s">
        <v>38</v>
      </c>
      <c r="G11" s="4" t="s">
        <v>56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1331.4</v>
      </c>
      <c r="P11" s="4">
        <v>27.3</v>
      </c>
      <c r="Q11" s="4">
        <v>13.65</v>
      </c>
      <c r="R11" s="4">
        <v>935.55</v>
      </c>
      <c r="S11" s="4">
        <v>2307.9</v>
      </c>
      <c r="T11" s="4" t="s">
        <v>57</v>
      </c>
      <c r="U11" s="4">
        <v>3.60207601920019E+18</v>
      </c>
      <c r="V11" s="4" t="s">
        <v>55</v>
      </c>
    </row>
    <row r="12" spans="3:22" ht="48">
      <c r="C12" s="7">
        <v>9</v>
      </c>
      <c r="D12" s="4">
        <v>43890</v>
      </c>
      <c r="E12" s="4" t="s">
        <v>15</v>
      </c>
      <c r="F12" s="4" t="s">
        <v>38</v>
      </c>
      <c r="G12" s="4" t="s">
        <v>58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1331.4</v>
      </c>
      <c r="P12" s="4">
        <v>36.39</v>
      </c>
      <c r="Q12" s="4">
        <v>11.37</v>
      </c>
      <c r="R12" s="4">
        <v>935.55</v>
      </c>
      <c r="S12" s="4">
        <v>2314.71</v>
      </c>
      <c r="T12" s="4" t="s">
        <v>59</v>
      </c>
      <c r="U12" s="4">
        <v>3.60200890900143E+18</v>
      </c>
      <c r="V12" s="4" t="s">
        <v>15</v>
      </c>
    </row>
    <row r="13" spans="3:22" ht="96">
      <c r="C13" s="7">
        <v>10</v>
      </c>
      <c r="D13" s="4">
        <v>43901</v>
      </c>
      <c r="E13" s="4" t="s">
        <v>5</v>
      </c>
      <c r="F13" s="4" t="s">
        <v>38</v>
      </c>
      <c r="G13" s="4" t="s">
        <v>60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0</v>
      </c>
      <c r="N13" s="4">
        <v>0</v>
      </c>
      <c r="O13" s="4">
        <v>1331.4</v>
      </c>
      <c r="P13" s="4">
        <v>27.3</v>
      </c>
      <c r="Q13" s="4">
        <v>11.37</v>
      </c>
      <c r="R13" s="4">
        <v>935.55</v>
      </c>
      <c r="S13" s="4">
        <v>2305.62</v>
      </c>
      <c r="T13" s="4" t="s">
        <v>61</v>
      </c>
      <c r="U13" s="4">
        <v>270800034582</v>
      </c>
      <c r="V13" s="4" t="s">
        <v>62</v>
      </c>
    </row>
    <row r="14" spans="3:22" ht="48">
      <c r="C14" s="7">
        <v>11</v>
      </c>
      <c r="D14" s="4">
        <v>43941</v>
      </c>
      <c r="E14" s="4" t="s">
        <v>14</v>
      </c>
      <c r="F14" s="4" t="s">
        <v>48</v>
      </c>
      <c r="G14" s="4" t="s">
        <v>63</v>
      </c>
      <c r="H14" s="4">
        <v>0</v>
      </c>
      <c r="I14" s="4">
        <v>0</v>
      </c>
      <c r="J14" s="4">
        <v>1</v>
      </c>
      <c r="K14" s="4">
        <v>0</v>
      </c>
      <c r="L14" s="4">
        <v>1</v>
      </c>
      <c r="M14" s="4">
        <v>0</v>
      </c>
      <c r="N14" s="4">
        <v>0</v>
      </c>
      <c r="O14" s="4">
        <v>1331.4</v>
      </c>
      <c r="P14" s="4">
        <v>27.3</v>
      </c>
      <c r="Q14" s="4">
        <v>11.37</v>
      </c>
      <c r="R14" s="4">
        <v>935.55</v>
      </c>
      <c r="S14" s="4">
        <v>2305.62</v>
      </c>
      <c r="T14" s="4" t="s">
        <v>64</v>
      </c>
      <c r="U14" s="4">
        <v>3.60206871920001E+18</v>
      </c>
      <c r="V14" s="4" t="s">
        <v>14</v>
      </c>
    </row>
    <row r="15" spans="3:22" ht="48">
      <c r="C15" s="7">
        <v>12</v>
      </c>
      <c r="D15" s="4">
        <v>53755</v>
      </c>
      <c r="E15" s="4" t="s">
        <v>8</v>
      </c>
      <c r="F15" s="4" t="s">
        <v>38</v>
      </c>
      <c r="G15" s="4">
        <v>9.14401017418737E+17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0</v>
      </c>
      <c r="N15" s="4">
        <v>0</v>
      </c>
      <c r="O15" s="4">
        <v>1331.4</v>
      </c>
      <c r="P15" s="4">
        <v>36.39</v>
      </c>
      <c r="Q15" s="4">
        <v>18.18</v>
      </c>
      <c r="R15" s="4">
        <v>935.55</v>
      </c>
      <c r="S15" s="4">
        <v>2321.52</v>
      </c>
      <c r="T15" s="4" t="s">
        <v>65</v>
      </c>
      <c r="U15" s="4">
        <v>3.60200500920002E+18</v>
      </c>
      <c r="V15" s="4" t="s">
        <v>8</v>
      </c>
    </row>
    <row r="16" spans="3:22" ht="48">
      <c r="C16" s="7">
        <v>13</v>
      </c>
      <c r="D16" s="4">
        <v>54054</v>
      </c>
      <c r="E16" s="4" t="s">
        <v>9</v>
      </c>
      <c r="F16" s="4" t="s">
        <v>48</v>
      </c>
      <c r="G16" s="4">
        <v>9.14401056756884E+17</v>
      </c>
      <c r="H16" s="4">
        <v>0</v>
      </c>
      <c r="I16" s="4">
        <v>0</v>
      </c>
      <c r="J16" s="4">
        <v>1</v>
      </c>
      <c r="K16" s="4">
        <v>0</v>
      </c>
      <c r="L16" s="4">
        <v>1</v>
      </c>
      <c r="M16" s="4">
        <v>0</v>
      </c>
      <c r="N16" s="4">
        <v>0</v>
      </c>
      <c r="O16" s="4">
        <v>1331.4</v>
      </c>
      <c r="P16" s="4">
        <v>27.3</v>
      </c>
      <c r="Q16" s="4">
        <v>11.37</v>
      </c>
      <c r="R16" s="4">
        <v>935.55</v>
      </c>
      <c r="S16" s="4">
        <v>2305.62</v>
      </c>
      <c r="T16" s="4" t="s">
        <v>66</v>
      </c>
      <c r="U16" s="4">
        <v>3.60206071920009E+18</v>
      </c>
      <c r="V16" s="4" t="s">
        <v>9</v>
      </c>
    </row>
    <row r="17" spans="3:22" ht="48">
      <c r="C17" s="7">
        <v>14</v>
      </c>
      <c r="D17" s="4">
        <v>111354</v>
      </c>
      <c r="E17" s="4" t="s">
        <v>10</v>
      </c>
      <c r="F17" s="4" t="s">
        <v>38</v>
      </c>
      <c r="G17" s="4">
        <v>440101101875</v>
      </c>
      <c r="H17" s="4">
        <v>0</v>
      </c>
      <c r="I17" s="4">
        <v>0</v>
      </c>
      <c r="J17" s="4">
        <v>1</v>
      </c>
      <c r="K17" s="4">
        <v>0</v>
      </c>
      <c r="L17" s="4">
        <v>1</v>
      </c>
      <c r="M17" s="4">
        <v>0</v>
      </c>
      <c r="N17" s="4">
        <v>0</v>
      </c>
      <c r="O17" s="4">
        <v>1331.4</v>
      </c>
      <c r="P17" s="4">
        <v>27.3</v>
      </c>
      <c r="Q17" s="4">
        <v>18.18</v>
      </c>
      <c r="R17" s="4">
        <v>935.55</v>
      </c>
      <c r="S17" s="4">
        <v>2312.43</v>
      </c>
      <c r="T17" s="4" t="s">
        <v>67</v>
      </c>
      <c r="U17" s="4">
        <v>640557755489</v>
      </c>
      <c r="V17" s="4" t="s">
        <v>10</v>
      </c>
    </row>
    <row r="18" spans="3:22" ht="36">
      <c r="C18" s="7">
        <v>15</v>
      </c>
      <c r="D18" s="4">
        <v>120116</v>
      </c>
      <c r="E18" s="4" t="s">
        <v>11</v>
      </c>
      <c r="F18" s="4" t="s">
        <v>68</v>
      </c>
      <c r="G18" s="4" t="s">
        <v>69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1331.4</v>
      </c>
      <c r="P18" s="4">
        <v>27.3</v>
      </c>
      <c r="Q18" s="4">
        <v>11.37</v>
      </c>
      <c r="R18" s="4">
        <v>935.55</v>
      </c>
      <c r="S18" s="4">
        <v>2305.62</v>
      </c>
      <c r="T18" s="4" t="s">
        <v>70</v>
      </c>
      <c r="U18" s="4">
        <v>4.40501470901092E+19</v>
      </c>
      <c r="V18" s="4" t="s">
        <v>11</v>
      </c>
    </row>
  </sheetData>
  <sheetProtection/>
  <mergeCells count="16">
    <mergeCell ref="C1:C3"/>
    <mergeCell ref="D1:D3"/>
    <mergeCell ref="E1:E3"/>
    <mergeCell ref="F1:F3"/>
    <mergeCell ref="G1:G3"/>
    <mergeCell ref="H1:N1"/>
    <mergeCell ref="O1:S1"/>
    <mergeCell ref="T1:T3"/>
    <mergeCell ref="U1:U3"/>
    <mergeCell ref="V1:V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2018-10-30T07:06:02Z</dcterms:modified>
  <cp:category/>
  <cp:version/>
  <cp:contentType/>
  <cp:contentStatus/>
</cp:coreProperties>
</file>